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nexo 9 - Op Créd D Cap E,M,DF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#N/A</definedName>
    <definedName name="\c">#REF!</definedName>
    <definedName name="\d">#REF!</definedName>
    <definedName name="\e">'[2]QD26'!#REF!</definedName>
    <definedName name="\f">'[3]Plan1'!#REF!</definedName>
    <definedName name="\i">#REF!</definedName>
    <definedName name="\k">'[4]DEUDA'!#REF!</definedName>
    <definedName name="\p">'[4]DEUDA'!#REF!</definedName>
    <definedName name="\s">'[3]Plan1'!#REF!</definedName>
    <definedName name="\w">'[3]Plan1'!#REF!</definedName>
    <definedName name="\x">'[2]QD08'!#REF!</definedName>
    <definedName name="\z">'[2]QD08'!#REF!</definedName>
    <definedName name="__tab1">'[5]INDICES'!$A$7:$H$12</definedName>
    <definedName name="_1_">'[4]DEUDA'!#REF!</definedName>
    <definedName name="_11111010101">#REF!</definedName>
    <definedName name="_6_">'[4]DEUDA'!#REF!</definedName>
    <definedName name="_9.1.1.1.1.01.01.02">#REF!</definedName>
    <definedName name="_A23000">'[6]BALANCETE.AGO99'!#REF!</definedName>
    <definedName name="_ano2003">#REF!</definedName>
    <definedName name="_fpm2005">'[7]BASE'!#REF!</definedName>
    <definedName name="_fpm2006">'[7]BASE'!#REF!</definedName>
    <definedName name="_fpm2007">'[7]BASE'!#REF!</definedName>
    <definedName name="_fpm2008">'[7]BASE'!#REF!</definedName>
    <definedName name="_fpm2009">'[7]BASE'!#REF!</definedName>
    <definedName name="_ID">"II.19 BACEN balancete passivo(5)"</definedName>
    <definedName name="_Lin1">8</definedName>
    <definedName name="_Lin2">12</definedName>
    <definedName name="_Lin3">42</definedName>
    <definedName name="_lk2005">'[7]BASE'!#REF!</definedName>
    <definedName name="_lk2006">'[7]BASE'!#REF!</definedName>
    <definedName name="_lk2007">'[7]BASE'!#REF!</definedName>
    <definedName name="_lk2008">'[7]BASE'!#REF!</definedName>
    <definedName name="_lk2009">'[7]BASE'!#REF!</definedName>
    <definedName name="_NCol">7</definedName>
    <definedName name="_tab1">'[5]INDICES'!$A$7:$H$12</definedName>
    <definedName name="_Tipo">1</definedName>
    <definedName name="_xlfn.SINGLE" hidden="1">#NAME?</definedName>
    <definedName name="_xlfn.SUMIFS" hidden="1">#NAME?</definedName>
    <definedName name="a">#REF!</definedName>
    <definedName name="A_FUNDORIO">'[8]A_FUNDORIO'!#REF!</definedName>
    <definedName name="A_IPP">'[8]A_IPP'!#REF!</definedName>
    <definedName name="A_PREVIRIO">'[8]A_PREVIRIO'!#REF!</definedName>
    <definedName name="A_RIOARTE">'[8]A_RIOARTE'!#REF!</definedName>
    <definedName name="A_SMTU">'[8]A_SMTU'!#REF!</definedName>
    <definedName name="Ações" localSheetId="0">#REF!</definedName>
    <definedName name="Ações">#REF!</definedName>
    <definedName name="anos">#REF!</definedName>
    <definedName name="_xlnm.Print_Area" localSheetId="0">'Anexo 9 - Op Créd D Cap E,M,DF'!$A$1:$D$27</definedName>
    <definedName name="Até_o_2º_Quadrimestre">#REF!</definedName>
    <definedName name="bimestral">'[9]Plano'!$A$4000:$F$5999</definedName>
    <definedName name="bol">#REF!</definedName>
    <definedName name="BolCopin">#REF!,#REF!,#REF!</definedName>
    <definedName name="Cancela" localSheetId="0">#REF!,#REF!</definedName>
    <definedName name="Cancela">#REF!,#REF!</definedName>
    <definedName name="ccc">'[4]DEUDA'!#REF!</definedName>
    <definedName name="cicero">#REF!</definedName>
    <definedName name="ClassPrevAtu" localSheetId="0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od">'[10]TesMetasMes'!$O$10:$O$102</definedName>
    <definedName name="codA">'[10]OFtesMetasMes'!$O$10:$O$35</definedName>
    <definedName name="CritEx" localSheetId="0">#REF!</definedName>
    <definedName name="CritEx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etalhes_do_Demonstrativo_MDE">#REF!</definedName>
    <definedName name="dfdf">'[4]DEUDA'!#REF!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RETA">#REF!</definedName>
    <definedName name="DIRETA1">#REF!</definedName>
    <definedName name="DIRETAS">'[8]DIRETA'!$A$122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>#REF!,#REF!</definedName>
    <definedName name="E_IMPRENSA">'[8]E_IMPRENSA'!#REF!</definedName>
    <definedName name="E_IPLAN">#REF!</definedName>
    <definedName name="E_MULTIRIO">'[8]E_MULTIRIO'!#REF!</definedName>
    <definedName name="E_RIOCOP">'[8]E_RIOCOP'!#REF!</definedName>
    <definedName name="E_RIOFILME">#REF!</definedName>
    <definedName name="E_RIOLUZ">#REF!</definedName>
    <definedName name="E_RIOURBE">#REF!</definedName>
    <definedName name="Elementos" localSheetId="0">#REF!</definedName>
    <definedName name="Elementos">#REF!</definedName>
    <definedName name="F_ESPORTES">'[8]F_ESPORTES'!#REF!</definedName>
    <definedName name="F_FUNDACAORIO">'[8]F_FUNDACAORIO'!#REF!</definedName>
    <definedName name="F_FUNLAR">'[8]F_FUNLAR'!#REF!</definedName>
    <definedName name="F_GEORIO">'[8]F_GEORIO'!#REF!</definedName>
    <definedName name="F_JGOULART">'[8]F_JGOULART'!#REF!</definedName>
    <definedName name="F_PEJ">'[8]F_PEJ'!#REF!</definedName>
    <definedName name="F_PLANETARIO">'[8]F_PLANETARIO'!#REF!</definedName>
    <definedName name="F_RIOAGUAS">'[8]F_RIOAGUAS'!#REF!</definedName>
    <definedName name="F_RIOZOO">'[8]F_RIOZOO'!#REF!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sdfs" localSheetId="0">#REF!</definedName>
    <definedName name="fsdfs">#REF!</definedName>
    <definedName name="fxfd">'[4]DEUDA'!#REF!</definedName>
    <definedName name="G">#N/A</definedName>
    <definedName name="Ganhos_e_perdas_de_receita">#REF!</definedName>
    <definedName name="Ganhos_e_Perdas_de_Receita_99">#REF!</definedName>
    <definedName name="gdsfgafjklgqej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'[7]BASE'!#REF!</definedName>
    <definedName name="icms2006">'[7]BASE'!#REF!</definedName>
    <definedName name="icms2007">'[7]BASE'!#REF!</definedName>
    <definedName name="icms2008">'[7]BASE'!#REF!</definedName>
    <definedName name="icms2009">'[7]BASE'!#REF!</definedName>
    <definedName name="igpdic">'[4]DEUDA'!#REF!</definedName>
    <definedName name="ipiex2005">'[7]BASE'!#REF!</definedName>
    <definedName name="ipiex2006">'[7]BASE'!#REF!</definedName>
    <definedName name="ipiex2007">'[7]BASE'!#REF!</definedName>
    <definedName name="ipiex2008">'[7]BASE'!#REF!</definedName>
    <definedName name="ipiex2009">'[7]BASE'!#REF!</definedName>
    <definedName name="last">#REF!</definedName>
    <definedName name="Limitess">#REF!,#REF!</definedName>
    <definedName name="LiqAteBimAnt" localSheetId="0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M_CETRIO">'[8]M_CETRIO'!#REF!</definedName>
    <definedName name="M_COMLURB">'[8]M_COMLURB'!#REF!</definedName>
    <definedName name="M_GUARDA">'[8]M_GUARDA'!#REF!</definedName>
    <definedName name="M_RIOTUR">'[8]M_RIOTUR'!#REF!</definedName>
    <definedName name="MAPA">'[3]Plan1'!#REF!</definedName>
    <definedName name="MAPA1">#REF!</definedName>
    <definedName name="MAPA2">#REF!</definedName>
    <definedName name="MAPA3">'[4]DEUDA'!#REF!</definedName>
    <definedName name="MAPA4">'[4]DEUDA'!#REF!</definedName>
    <definedName name="MAPA5">'[4]DEUDA'!#REF!</definedName>
    <definedName name="MAPA6">'[4]DEUDA'!#REF!</definedName>
    <definedName name="MAPA7">'[4]DEUDA'!#REF!</definedName>
    <definedName name="mensal">'[9]Plano'!$A$2:$G$2000</definedName>
    <definedName name="MENSAL2">#REF!</definedName>
    <definedName name="MENSAL4">#REF!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ofcont">'[11]5030F'!$AB$44</definedName>
    <definedName name="ofcontpatr">'[11]5030F'!$AB$47</definedName>
    <definedName name="ofcontserv">'[11]5030F'!$AB$59</definedName>
    <definedName name="offfundef">'[11]5030F'!$AB$748</definedName>
    <definedName name="offpm">'[11]5030F'!$AB$314</definedName>
    <definedName name="offundef">'[11]5030F'!$AB$394</definedName>
    <definedName name="oficms">'[11]5030F'!$AB$378</definedName>
    <definedName name="ofind">'[11]5030F'!$AB$198</definedName>
    <definedName name="ofiptu">'[11]5030F'!$AB$9</definedName>
    <definedName name="ofipva">'[11]5030F'!$AB$380</definedName>
    <definedName name="ofiss">'[11]5030F'!$AB$15</definedName>
    <definedName name="ofitbi">'[11]5030F'!$AB$12</definedName>
    <definedName name="oforc">'[11]5030F'!$AB$472</definedName>
    <definedName name="ofort">'[11]5030F'!$AB$19</definedName>
    <definedName name="ofpat">'[11]5030F'!$AB$79</definedName>
    <definedName name="ofserv">'[11]5030F'!$AB$208</definedName>
    <definedName name="oftransf">'[11]5030F'!$AB$310</definedName>
    <definedName name="PageMaker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orto_Maravilha">'[1]M-Anexo 13-PPP'!$B$33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Print_Area_MI">#REF!</definedName>
    <definedName name="RECADM">#N/A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'[4]DEUDA'!#REF!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abelaCódigo">'[12]ResumoEntidade'!$BZ$1:$BZ$25</definedName>
    <definedName name="tcont">'[11]5030F'!$AA$44</definedName>
    <definedName name="tcontpatr">'[11]5030F'!$AA$47</definedName>
    <definedName name="tcontserv">'[11]5030F'!$AA$59</definedName>
    <definedName name="teste">#REF!</definedName>
    <definedName name="tffundef">'[11]5030F'!$AA$748</definedName>
    <definedName name="tfpm">'[11]5030F'!$AA$314</definedName>
    <definedName name="tfundef">'[11]5030F'!$AA$394</definedName>
    <definedName name="ticms">'[11]5030F'!$AA$378</definedName>
    <definedName name="tind">'[11]5030F'!$AA$198</definedName>
    <definedName name="tiptu">'[11]5030F'!$AA$9</definedName>
    <definedName name="tipva">'[11]5030F'!$AA$380</definedName>
    <definedName name="tiss">'[11]5030F'!$AA$15</definedName>
    <definedName name="titbi">'[11]5030F'!$AA$12</definedName>
    <definedName name="torc">'[11]5030F'!$AA$472</definedName>
    <definedName name="tort">'[11]5030F'!$AA$19</definedName>
    <definedName name="tpat">'[11]5030F'!$AA$79</definedName>
    <definedName name="tserv">'[11]5030F'!$AA$208</definedName>
    <definedName name="ttransf">'[11]5030F'!$AA$310</definedName>
    <definedName name="ULTMES">#REF!</definedName>
    <definedName name="xxx" localSheetId="0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<sst xmlns="http://schemas.openxmlformats.org/spreadsheetml/2006/main" count="40" uniqueCount="40">
  <si>
    <t>PREFEITURA DA CIDADE DO RIO DE JANEIRO</t>
  </si>
  <si>
    <t>RELATÓRIO RESUMIDO DA EXECUÇÃO ORÇAMENTÁRIA</t>
  </si>
  <si>
    <t>DEMONSTRATIVO DAS RECEITAS DE OPERAÇÕES DE CRÉDITO E DESPESAS DE CAPITAL (REGRA DE OURO)</t>
  </si>
  <si>
    <t>ORÇAMENTOS FISCAL E DA SEGURIDADE SOCIAL</t>
  </si>
  <si>
    <t xml:space="preserve"> RREO – ANEXO 9 (LRF, art.53, § 1º, inciso I) </t>
  </si>
  <si>
    <t>Em Reais</t>
  </si>
  <si>
    <t>RECEITAS</t>
  </si>
  <si>
    <t>PREVISÃO ATUALIZADA</t>
  </si>
  <si>
    <t>RECEITAS REALIZADAS</t>
  </si>
  <si>
    <t>SALDO NÃO REALIZADO</t>
  </si>
  <si>
    <t>(a)</t>
  </si>
  <si>
    <t>(b)</t>
  </si>
  <si>
    <t>(c) = (a – b)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</si>
  <si>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</si>
  <si>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DESPESAS</t>
  </si>
  <si>
    <t>DOTAÇÃO ATUALIZADA</t>
  </si>
  <si>
    <t>DESPESAS EMPENHADAS</t>
  </si>
  <si>
    <t>SALDO NÃO EXECUTADO</t>
  </si>
  <si>
    <t>(d)</t>
  </si>
  <si>
    <t>(e)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</si>
  <si>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</si>
  <si>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</si>
  <si>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</si>
  <si>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</si>
  <si>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</si>
  <si>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</si>
  <si>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</si>
  <si>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</si>
  <si>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</si>
  <si>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</si>
  <si>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</si>
  <si>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</si>
  <si>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JANEIRO A DEZEMBRO 2020 / BIMESTRE NOVEMBRO-DEZEMBRO</t>
  </si>
  <si>
    <t>FONTE: Sistema: FINCON, Unidade Responsável: Controladoria Geral do Município, Data e hora da Emissão: 27/01/2021 10:59</t>
  </si>
  <si>
    <t>DADOS PRELIMINARES</t>
  </si>
  <si>
    <t>DotiNICIAL</t>
  </si>
  <si>
    <t>dOTaTUAL</t>
  </si>
  <si>
    <t>Emp Acum</t>
  </si>
  <si>
    <t>AMORTIZAÇÃO DA DÍV. / REFINANCIAMENTO (XI)</t>
  </si>
  <si>
    <t xml:space="preserve">    DESPESAS DE CAPITAL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</si>
</sst>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" fontId="2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3" fillId="0" borderId="0" xfId="48" applyFont="1" applyAlignment="1">
      <alignment wrapText="1"/>
      <protection/>
    </xf>
    <xf numFmtId="0" fontId="3" fillId="0" borderId="0" xfId="48" applyFont="1" applyAlignment="1">
      <alignment horizontal="right" vertical="top" wrapText="1"/>
      <protection/>
    </xf>
    <xf numFmtId="0" fontId="3" fillId="0" borderId="0" xfId="48" applyFont="1" applyAlignment="1">
      <alignment horizontal="left" vertical="top" wrapText="1"/>
      <protection/>
    </xf>
    <xf numFmtId="0" fontId="3" fillId="0" borderId="10" xfId="48" applyFont="1" applyBorder="1" applyAlignment="1">
      <alignment horizontal="right" vertical="top" wrapText="1"/>
      <protection/>
    </xf>
    <xf numFmtId="165" fontId="3" fillId="0" borderId="0" xfId="48" applyNumberFormat="1" applyFont="1" applyAlignment="1">
      <alignment horizontal="right" vertical="top" wrapText="1"/>
      <protection/>
    </xf>
    <xf numFmtId="0" fontId="4" fillId="33" borderId="11" xfId="48" applyFont="1" applyFill="1" applyBorder="1" applyAlignment="1">
      <alignment horizontal="center" vertical="top" wrapText="1"/>
      <protection/>
    </xf>
    <xf numFmtId="0" fontId="4" fillId="33" borderId="12" xfId="48" applyFont="1" applyFill="1" applyBorder="1" applyAlignment="1">
      <alignment horizontal="center" vertical="top" wrapText="1"/>
      <protection/>
    </xf>
    <xf numFmtId="0" fontId="4" fillId="33" borderId="13" xfId="48" applyFont="1" applyFill="1" applyBorder="1" applyAlignment="1">
      <alignment horizontal="center" vertical="top" wrapText="1"/>
      <protection/>
    </xf>
    <xf numFmtId="0" fontId="4" fillId="33" borderId="14" xfId="48" applyFont="1" applyFill="1" applyBorder="1" applyAlignment="1">
      <alignment horizontal="center" vertical="top" wrapText="1"/>
      <protection/>
    </xf>
    <xf numFmtId="0" fontId="3" fillId="0" borderId="15" xfId="48" applyFont="1" applyBorder="1" applyAlignment="1">
      <alignment horizontal="left" wrapText="1"/>
      <protection/>
    </xf>
    <xf numFmtId="164" fontId="3" fillId="0" borderId="16" xfId="61" applyNumberFormat="1" applyFont="1" applyBorder="1" applyAlignment="1">
      <alignment horizontal="right" vertical="top" wrapText="1"/>
    </xf>
    <xf numFmtId="164" fontId="3" fillId="0" borderId="15" xfId="48" applyNumberFormat="1" applyFont="1" applyBorder="1" applyAlignment="1">
      <alignment horizontal="right" vertical="top" wrapText="1"/>
      <protection/>
    </xf>
    <xf numFmtId="0" fontId="3" fillId="0" borderId="15" xfId="48" applyFont="1" applyBorder="1" applyAlignment="1">
      <alignment horizontal="right" vertical="top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4" fillId="33" borderId="17" xfId="48" applyFont="1" applyFill="1" applyBorder="1" applyAlignment="1">
      <alignment horizontal="center" vertical="top"/>
      <protection/>
    </xf>
    <xf numFmtId="0" fontId="4" fillId="33" borderId="17" xfId="48" applyFont="1" applyFill="1" applyBorder="1" applyAlignment="1">
      <alignment horizontal="center" vertical="top" wrapText="1"/>
      <protection/>
    </xf>
    <xf numFmtId="164" fontId="3" fillId="0" borderId="16" xfId="61" applyNumberFormat="1" applyFont="1" applyBorder="1" applyAlignment="1">
      <alignment horizontal="center" vertical="top" wrapText="1"/>
    </xf>
    <xf numFmtId="164" fontId="3" fillId="0" borderId="15" xfId="61" applyNumberFormat="1" applyFont="1" applyBorder="1" applyAlignment="1">
      <alignment horizontal="right" vertical="top" wrapText="1"/>
    </xf>
    <xf numFmtId="0" fontId="3" fillId="0" borderId="16" xfId="48" applyFont="1" applyBorder="1" applyAlignment="1">
      <alignment horizontal="right" vertical="top" wrapText="1"/>
      <protection/>
    </xf>
    <xf numFmtId="0" fontId="3" fillId="0" borderId="15" xfId="48" applyFont="1" applyBorder="1" applyAlignment="1">
      <alignment horizontal="left"/>
      <protection/>
    </xf>
    <xf numFmtId="0" fontId="3" fillId="0" borderId="16" xfId="48" applyFont="1" applyBorder="1" applyAlignment="1">
      <alignment vertical="top" wrapText="1"/>
      <protection/>
    </xf>
    <xf numFmtId="0" fontId="3" fillId="0" borderId="15" xfId="48" applyFont="1" applyBorder="1" applyAlignment="1">
      <alignment vertical="top" wrapText="1"/>
      <protection/>
    </xf>
    <xf numFmtId="164" fontId="3" fillId="0" borderId="16" xfId="48" applyNumberFormat="1" applyFont="1" applyBorder="1" applyAlignment="1">
      <alignment horizontal="right" vertical="top" wrapText="1"/>
      <protection/>
    </xf>
    <xf numFmtId="0" fontId="5" fillId="33" borderId="12" xfId="48" applyFont="1" applyFill="1" applyBorder="1" applyAlignment="1">
      <alignment horizontal="left" wrapText="1"/>
      <protection/>
    </xf>
    <xf numFmtId="0" fontId="5" fillId="33" borderId="17" xfId="48" applyFont="1" applyFill="1" applyBorder="1" applyAlignment="1">
      <alignment horizontal="left" wrapText="1"/>
      <protection/>
    </xf>
    <xf numFmtId="164" fontId="3" fillId="0" borderId="15" xfId="61" applyNumberFormat="1" applyFont="1" applyFill="1" applyBorder="1" applyAlignment="1">
      <alignment/>
    </xf>
    <xf numFmtId="0" fontId="3" fillId="0" borderId="18" xfId="48" applyFont="1" applyBorder="1">
      <alignment/>
      <protection/>
    </xf>
    <xf numFmtId="43" fontId="3" fillId="0" borderId="19" xfId="48" applyNumberFormat="1" applyFont="1" applyBorder="1">
      <alignment/>
      <protection/>
    </xf>
    <xf numFmtId="43" fontId="3" fillId="0" borderId="20" xfId="48" applyNumberFormat="1" applyFont="1" applyBorder="1">
      <alignment/>
      <protection/>
    </xf>
    <xf numFmtId="0" fontId="3" fillId="0" borderId="21" xfId="48" applyFont="1" applyBorder="1" applyAlignment="1">
      <alignment wrapText="1"/>
      <protection/>
    </xf>
    <xf numFmtId="164" fontId="3" fillId="0" borderId="22" xfId="61" applyNumberFormat="1" applyFont="1" applyFill="1" applyBorder="1" applyAlignment="1">
      <alignment/>
    </xf>
    <xf numFmtId="0" fontId="3" fillId="0" borderId="23" xfId="48" applyFont="1" applyBorder="1">
      <alignment/>
      <protection/>
    </xf>
    <xf numFmtId="43" fontId="4" fillId="0" borderId="24" xfId="48" applyNumberFormat="1" applyFont="1" applyBorder="1">
      <alignment/>
      <protection/>
    </xf>
    <xf numFmtId="43" fontId="4" fillId="0" borderId="25" xfId="48" applyNumberFormat="1" applyFont="1" applyBorder="1">
      <alignment/>
      <protection/>
    </xf>
    <xf numFmtId="0" fontId="3" fillId="0" borderId="0" xfId="48" applyFont="1" applyAlignment="1">
      <alignment horizontal="center" vertical="center" wrapText="1"/>
      <protection/>
    </xf>
    <xf numFmtId="0" fontId="4" fillId="0" borderId="0" xfId="48" applyFont="1" applyAlignment="1">
      <alignment horizontal="center" vertical="top" wrapText="1"/>
      <protection/>
    </xf>
    <xf numFmtId="0" fontId="3" fillId="0" borderId="0" xfId="48" applyFont="1" applyAlignment="1">
      <alignment horizontal="center" vertical="top" wrapText="1"/>
      <protection/>
    </xf>
    <xf numFmtId="164" fontId="3" fillId="0" borderId="0" xfId="48" applyNumberFormat="1" applyFont="1" applyAlignment="1">
      <alignment horizontal="center" vertical="top" wrapText="1"/>
      <protection/>
    </xf>
    <xf numFmtId="0" fontId="5" fillId="33" borderId="12" xfId="48" applyFont="1" applyFill="1" applyBorder="1" applyAlignment="1">
      <alignment horizontal="center" vertical="center" wrapText="1"/>
      <protection/>
    </xf>
    <xf numFmtId="0" fontId="5" fillId="33" borderId="17" xfId="48" applyFont="1" applyFill="1" applyBorder="1" applyAlignment="1">
      <alignment horizontal="center" vertical="center" wrapText="1"/>
      <protection/>
    </xf>
    <xf numFmtId="0" fontId="3" fillId="0" borderId="0" xfId="48" applyFont="1" applyAlignment="1">
      <alignment wrapText="1"/>
      <protection/>
    </xf>
    <xf numFmtId="0" fontId="3" fillId="0" borderId="15" xfId="48" applyFont="1" applyBorder="1" applyAlignment="1">
      <alignment horizontal="right" vertical="top" wrapText="1"/>
      <protection/>
    </xf>
    <xf numFmtId="164" fontId="3" fillId="33" borderId="11" xfId="48" applyNumberFormat="1" applyFont="1" applyFill="1" applyBorder="1" applyAlignment="1">
      <alignment horizontal="center" vertical="center" wrapText="1"/>
      <protection/>
    </xf>
    <xf numFmtId="0" fontId="3" fillId="33" borderId="13" xfId="48" applyFont="1" applyFill="1" applyBorder="1" applyAlignment="1">
      <alignment horizontal="center" vertical="center" wrapText="1"/>
      <protection/>
    </xf>
    <xf numFmtId="164" fontId="3" fillId="33" borderId="12" xfId="48" applyNumberFormat="1" applyFont="1" applyFill="1" applyBorder="1" applyAlignment="1">
      <alignment horizontal="center" vertical="center" wrapText="1"/>
      <protection/>
    </xf>
    <xf numFmtId="0" fontId="3" fillId="33" borderId="17" xfId="48" applyFont="1" applyFill="1" applyBorder="1" applyAlignment="1">
      <alignment horizontal="center" vertical="center" wrapText="1"/>
      <protection/>
    </xf>
    <xf numFmtId="0" fontId="3" fillId="0" borderId="0" xfId="48" applyFont="1" applyAlignment="1">
      <alignment horizontal="left" vertical="top" wrapText="1"/>
      <protection/>
    </xf>
    <xf numFmtId="0" fontId="3" fillId="0" borderId="0" xfId="48" applyFont="1" applyAlignment="1">
      <alignment horizontal="justify" vertical="top" wrapText="1"/>
      <protection/>
    </xf>
    <xf numFmtId="0" fontId="6" fillId="0" borderId="0" xfId="48" applyFont="1" applyAlignment="1">
      <alignment horizontal="justify" vertical="top" wrapText="1"/>
      <protection/>
    </xf>
    <xf numFmtId="0" fontId="7" fillId="0" borderId="0" xfId="48" applyFont="1" applyAlignment="1">
      <alignment horizontal="left" vertical="center" wrapText="1"/>
      <protection/>
    </xf>
    <xf numFmtId="0" fontId="3" fillId="0" borderId="0" xfId="48" applyFont="1" applyAlignment="1">
      <alignment horizontal="left" vertical="top" wrapText="1" indent="4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_Home%20Office\LRF\12-dez2020\#L.R.F.12.2020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\FluxoCxR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\2004\Receita_PL_LOA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TG\CIC\LRF\LRF_2014\12.2014\Consolida&#231;&#227;oDez2014\Consolida&#231;&#227;oOut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t-01\balan&#231;o%202000\WINDOWS\TEMP\Meus%20documentos\GABRIELA\PRESTA&#199;&#195;O%20DE%20CONTAS\QUADR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cdf060\depec01$\Dibap\Copom\Sucoi\Vales\Vales-Vinculos%20perdid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cdf060\depec01$\DIFIN\SUFIP\D&#237;vida_Mobil&#225;ria\Outros\DEUD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Tec9\2005\2005%20RE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t-02\prest_contas\WINDOWS\TEMP\PLANDOA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224521\CONFIG~1\Temp\C.Notes.Data\Receita%20Estimada%20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-ctg-54\Walter\walter\LRF%2001-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GPRV-GCT2-4017\MICRO%203934\2004\Demonstra&#231;&#245;es%20Cont&#225;beis\FUNPREVI\Demonstrativo%20FUNPREVI%20-%20FEVEREIR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DATAS"/>
      <sheetName val="Capas"/>
      <sheetName val="SFunção"/>
      <sheetName val="Tabelas 2020"/>
      <sheetName val="RECEITA 2019"/>
      <sheetName val="Planilha2"/>
      <sheetName val="RECEITA 2020"/>
      <sheetName val="PREVISÃO RECEITA 2020"/>
      <sheetName val="DESPESA 2019"/>
      <sheetName val="Plan1"/>
      <sheetName val="Planilha1"/>
      <sheetName val="DESPESA 2020"/>
      <sheetName val="Execução FR"/>
      <sheetName val="EXEC REC ORÇ"/>
      <sheetName val="Anexo 1 - Balanço Orçamentário"/>
      <sheetName val="B-RREO Anexo 2"/>
      <sheetName val="C-RREO-Anexo 3"/>
      <sheetName val="Anexo 4 - RPPS (E, DF e M) (2)"/>
      <sheetName val="Anexo 6 Prim e Nom "/>
      <sheetName val="Memória Anexo 6"/>
      <sheetName val="Anexo 7 - RP Poder e Órgão M"/>
      <sheetName val="Anexo 9 - Op Créd D Cap E,M,DF"/>
      <sheetName val="J-Anexo 10 - Projeção RPPS-Anua"/>
      <sheetName val="Anexo 11 - Alienação Ativos anu"/>
      <sheetName val="M-Anexo 13-PPP"/>
      <sheetName val="Anexo 14 - Simplificado"/>
      <sheetName val="Anexo XII-PROJ AT REG GERAL HIP"/>
      <sheetName val="RGF-Anexo 01"/>
      <sheetName val="Anexo 2 - Dívida (E,DF e M)"/>
      <sheetName val="Anexo 3 - Garantias"/>
      <sheetName val="Anexo 4 -Op. Crédito"/>
      <sheetName val="Anexo 5 - Novo"/>
      <sheetName val="Anexo 6 - Executivo"/>
      <sheetName val="Módulo1"/>
      <sheetName val="Módulo2"/>
      <sheetName val="Módulo3"/>
      <sheetName val="Módulo4"/>
      <sheetName val="Módulo5"/>
      <sheetName val="RGF-Anexo 02"/>
      <sheetName val="RGF-Anexo 03"/>
      <sheetName val="Plan2"/>
      <sheetName val="RGF Anexo 04"/>
      <sheetName val="RGF anexo 5"/>
      <sheetName val="RGF Anexo 06"/>
      <sheetName val="Balancetes"/>
      <sheetName val="RREO-Anexo 01"/>
      <sheetName val="RREO-Anexo 02"/>
      <sheetName val="RREO-Anexo 03"/>
      <sheetName val="RREO-Anexo 04"/>
      <sheetName val="RREO-Anexo 06"/>
      <sheetName val="RREO-Anexo 7"/>
      <sheetName val="RREO-Anexo 9"/>
      <sheetName val="RREO-Anexo 10"/>
      <sheetName val="RREO-Anexo 11"/>
      <sheetName val="RREO-Anexo 13"/>
      <sheetName val="RREO-Anexo 14"/>
    </sheetNames>
    <sheetDataSet>
      <sheetData sheetId="25">
        <row r="33">
          <cell r="B33">
            <v>7500000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dmDireta"/>
      <sheetName val="Comlurb"/>
      <sheetName val="Multirio"/>
      <sheetName val="Riocentro"/>
      <sheetName val="Riocop"/>
      <sheetName val="Rioluz"/>
      <sheetName val="Riotur"/>
      <sheetName val="Riourbe"/>
      <sheetName val="Imprensa"/>
      <sheetName val="Cetrio"/>
      <sheetName val="Riofilme"/>
      <sheetName val="Iplan"/>
      <sheetName val="EOM"/>
      <sheetName val="Saúde"/>
      <sheetName val="FPJ"/>
      <sheetName val="Georio"/>
      <sheetName val="Planetário"/>
      <sheetName val="Riozoo"/>
      <sheetName val="Rioaguas"/>
      <sheetName val="Artes"/>
      <sheetName val="Previrio"/>
      <sheetName val="FASS"/>
      <sheetName val="Funprevi"/>
      <sheetName val="GMRio"/>
      <sheetName val="IPP"/>
      <sheetName val="ResumoEntidade"/>
      <sheetName val="BP Consolidado"/>
      <sheetName val="DVP Mensal"/>
      <sheetName val="Balancete Financeiro"/>
      <sheetName val="DRE"/>
      <sheetName val="DivC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D08"/>
      <sheetName val="QD09"/>
      <sheetName val="QD12_DIRETA"/>
      <sheetName val="QD12_INDIRETAS"/>
      <sheetName val="QD12_CONSOLIDADO"/>
      <sheetName val="QD13_DIRETA"/>
      <sheetName val="QD13_INDIRETAS"/>
      <sheetName val="QD13_CONSOLIDADO"/>
      <sheetName val="QD14_DIRETA"/>
      <sheetName val="QD14_INDIRETAS"/>
      <sheetName val="QD14_CONSOLIDADO"/>
      <sheetName val="QD15_DIRETA"/>
      <sheetName val="QD15_INDIRETAS"/>
      <sheetName val="QD15_CONSOLIDADO"/>
      <sheetName val="QD16"/>
      <sheetName val="QD17"/>
      <sheetName val="QD18"/>
      <sheetName val="QD19_A"/>
      <sheetName val="QD19_B"/>
      <sheetName val="QD20"/>
      <sheetName val="QD21"/>
      <sheetName val="QD22"/>
      <sheetName val="QD23"/>
      <sheetName val="QD24"/>
      <sheetName val="QD25"/>
      <sheetName val="QD26"/>
      <sheetName val="proje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.AGO99"/>
      <sheetName val="BALANCETE.JAN99"/>
      <sheetName val="BALANCETE.OUT99"/>
      <sheetName val="BASE.DOAR"/>
      <sheetName val="BALANCETE_AGO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</sheetNames>
    <sheetDataSet>
      <sheetData sheetId="12">
        <row r="2">
          <cell r="A2" t="str">
            <v>1.</v>
          </cell>
          <cell r="B2" t="str">
            <v>ATIVO</v>
          </cell>
          <cell r="C2">
            <v>1780475932.43</v>
          </cell>
          <cell r="D2">
            <v>362255367.56</v>
          </cell>
          <cell r="E2">
            <v>342430932.51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1611694822.86</v>
          </cell>
          <cell r="D3">
            <v>360251951.85</v>
          </cell>
          <cell r="E3">
            <v>342430932.51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5302716.06</v>
          </cell>
          <cell r="E10">
            <v>5302716.06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-67108.79</v>
          </cell>
          <cell r="D13">
            <v>31563810.1</v>
          </cell>
          <cell r="E13">
            <v>31583887.61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88056204.47</v>
          </cell>
          <cell r="E15">
            <v>88053707.93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</v>
          </cell>
          <cell r="D16">
            <v>86665655.19</v>
          </cell>
          <cell r="E16">
            <v>86667774.14</v>
          </cell>
          <cell r="F16">
            <v>68105.26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</v>
          </cell>
          <cell r="D55">
            <v>0</v>
          </cell>
          <cell r="E55">
            <v>0</v>
          </cell>
          <cell r="F55">
            <v>73391035.26</v>
          </cell>
        </row>
        <row r="56">
          <cell r="A56" t="str">
            <v>1.1.2.1.</v>
          </cell>
          <cell r="B56" t="str">
            <v>Creditos a Receber</v>
          </cell>
          <cell r="C56">
            <v>73391035.26</v>
          </cell>
          <cell r="D56">
            <v>0</v>
          </cell>
          <cell r="E56">
            <v>0</v>
          </cell>
          <cell r="F56">
            <v>73391035.26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</v>
          </cell>
          <cell r="D57">
            <v>0</v>
          </cell>
          <cell r="E57">
            <v>0</v>
          </cell>
          <cell r="F57">
            <v>73391035.26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</v>
          </cell>
          <cell r="D59">
            <v>0</v>
          </cell>
          <cell r="E59">
            <v>0</v>
          </cell>
          <cell r="F59">
            <v>73391035.26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72983166.86</v>
          </cell>
          <cell r="D60">
            <v>0</v>
          </cell>
          <cell r="E60">
            <v>0</v>
          </cell>
          <cell r="F60">
            <v>72983166.86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</v>
          </cell>
          <cell r="E90">
            <v>76362838.01</v>
          </cell>
          <cell r="F90">
            <v>1556116289.36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</v>
          </cell>
          <cell r="E91">
            <v>76362838.01</v>
          </cell>
          <cell r="F91">
            <v>1545297999.39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</v>
          </cell>
          <cell r="D92">
            <v>72734131.09</v>
          </cell>
          <cell r="E92">
            <v>59447040.02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70965009.72</v>
          </cell>
          <cell r="E95">
            <v>59447040.02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</v>
          </cell>
          <cell r="E98">
            <v>16915797.99</v>
          </cell>
          <cell r="F98">
            <v>205161564.93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</v>
          </cell>
          <cell r="E100">
            <v>16915797.99</v>
          </cell>
          <cell r="F100">
            <v>205161564.93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</v>
          </cell>
          <cell r="D103">
            <v>18521801.81</v>
          </cell>
          <cell r="E103">
            <v>15561779.67</v>
          </cell>
          <cell r="F103">
            <v>49803105.17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</v>
          </cell>
          <cell r="D110">
            <v>0</v>
          </cell>
          <cell r="E110">
            <v>0</v>
          </cell>
          <cell r="F110">
            <v>10818289.97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</v>
          </cell>
          <cell r="D127">
            <v>0</v>
          </cell>
          <cell r="E127">
            <v>0</v>
          </cell>
          <cell r="F127">
            <v>10818289.97</v>
          </cell>
        </row>
        <row r="128">
          <cell r="A128" t="str">
            <v>1.1.5.2.6.01.</v>
          </cell>
          <cell r="B128" t="str">
            <v>Acoes</v>
          </cell>
          <cell r="C128">
            <v>10818289.97</v>
          </cell>
          <cell r="D128">
            <v>0</v>
          </cell>
          <cell r="E128">
            <v>0</v>
          </cell>
          <cell r="F128">
            <v>10818289.97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</v>
          </cell>
          <cell r="D138">
            <v>0</v>
          </cell>
          <cell r="E138">
            <v>0</v>
          </cell>
          <cell r="F138">
            <v>567880.68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</v>
          </cell>
          <cell r="D148">
            <v>0</v>
          </cell>
          <cell r="E148">
            <v>0</v>
          </cell>
          <cell r="F148">
            <v>18847.33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</v>
          </cell>
          <cell r="D155">
            <v>0</v>
          </cell>
          <cell r="E155">
            <v>0</v>
          </cell>
          <cell r="F155">
            <v>79402.88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82466.43</v>
          </cell>
          <cell r="D161">
            <v>0</v>
          </cell>
          <cell r="E161">
            <v>0</v>
          </cell>
          <cell r="F161">
            <v>82466.43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168781109.57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45743716.87</v>
          </cell>
          <cell r="D179">
            <v>533350.57</v>
          </cell>
          <cell r="E179">
            <v>0</v>
          </cell>
          <cell r="F179">
            <v>46277067.44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45743716.87</v>
          </cell>
          <cell r="D182">
            <v>533350.57</v>
          </cell>
          <cell r="E182">
            <v>0</v>
          </cell>
          <cell r="F182">
            <v>46277067.44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45743716.87</v>
          </cell>
          <cell r="D183">
            <v>533350.57</v>
          </cell>
          <cell r="E183">
            <v>0</v>
          </cell>
          <cell r="F183">
            <v>46277067.44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45743716.87</v>
          </cell>
          <cell r="D184">
            <v>533350.57</v>
          </cell>
          <cell r="E184">
            <v>0</v>
          </cell>
          <cell r="F184">
            <v>46277067.44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9112671.87</v>
          </cell>
          <cell r="D185">
            <v>76450.57</v>
          </cell>
          <cell r="E185">
            <v>0</v>
          </cell>
          <cell r="F185">
            <v>9189122.44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66601930.3</v>
          </cell>
          <cell r="D195">
            <v>803603.28</v>
          </cell>
          <cell r="E195">
            <v>0</v>
          </cell>
          <cell r="F195">
            <v>67405533.58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42185376.01</v>
          </cell>
          <cell r="D197">
            <v>381294.12</v>
          </cell>
          <cell r="E197">
            <v>0</v>
          </cell>
          <cell r="F197">
            <v>42566670.13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144072.96</v>
          </cell>
          <cell r="D199">
            <v>2009.12</v>
          </cell>
          <cell r="E199">
            <v>0</v>
          </cell>
          <cell r="F199">
            <v>146082.08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133981.55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</v>
          </cell>
          <cell r="E389">
            <v>89261018.87</v>
          </cell>
          <cell r="F389">
            <v>1750632741.19</v>
          </cell>
        </row>
        <row r="390">
          <cell r="A390" t="str">
            <v>2.1.</v>
          </cell>
          <cell r="B390" t="str">
            <v>PASSIVO CIRCULANTE</v>
          </cell>
          <cell r="C390">
            <v>76400024.61</v>
          </cell>
          <cell r="D390">
            <v>88727392.17</v>
          </cell>
          <cell r="E390">
            <v>89261018.87</v>
          </cell>
          <cell r="F390">
            <v>76933651.31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10525145.28</v>
          </cell>
          <cell r="E391">
            <v>10976639.22</v>
          </cell>
          <cell r="F391">
            <v>17767930.69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10953453.04</v>
          </cell>
          <cell r="F392">
            <v>17218743.04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6969781.89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</v>
          </cell>
          <cell r="F403">
            <v>161430.2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5426516.88</v>
          </cell>
          <cell r="F411">
            <v>8340902.37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7967768.05</v>
          </cell>
          <cell r="D415">
            <v>5053432.56</v>
          </cell>
          <cell r="E415">
            <v>5252922.07</v>
          </cell>
          <cell r="F415">
            <v>8167257.56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</v>
          </cell>
          <cell r="D416">
            <v>3327978.66</v>
          </cell>
          <cell r="E416">
            <v>3525937.81</v>
          </cell>
          <cell r="F416">
            <v>5665322.47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286.46</v>
          </cell>
          <cell r="D430">
            <v>286.46</v>
          </cell>
          <cell r="E430">
            <v>286.46</v>
          </cell>
          <cell r="F430">
            <v>286.46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66453.4</v>
          </cell>
          <cell r="D439">
            <v>66453.4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9629.46</v>
          </cell>
          <cell r="D443">
            <v>9629.46</v>
          </cell>
          <cell r="E443">
            <v>9210.46</v>
          </cell>
          <cell r="F443">
            <v>9210.46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59083587.86</v>
          </cell>
          <cell r="D466">
            <v>78202246.89</v>
          </cell>
          <cell r="E466">
            <v>78284379.65</v>
          </cell>
          <cell r="F466">
            <v>59165720.62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59083587.86</v>
          </cell>
          <cell r="D467">
            <v>78202246.89</v>
          </cell>
          <cell r="E467">
            <v>78284379.65</v>
          </cell>
          <cell r="F467">
            <v>59165720.62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59083587.86</v>
          </cell>
          <cell r="D471">
            <v>78202246.89</v>
          </cell>
          <cell r="E471">
            <v>78284379.65</v>
          </cell>
          <cell r="F471">
            <v>59165720.62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</v>
          </cell>
          <cell r="D472">
            <v>78167949.56</v>
          </cell>
          <cell r="E472">
            <v>78282426.23</v>
          </cell>
          <cell r="F472">
            <v>58198416.94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</v>
          </cell>
          <cell r="F473">
            <v>58197931.49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1673699467.61</v>
          </cell>
          <cell r="D544">
            <v>377.73</v>
          </cell>
          <cell r="E544">
            <v>0</v>
          </cell>
          <cell r="F544">
            <v>1673699089.88</v>
          </cell>
        </row>
        <row r="545">
          <cell r="A545" t="str">
            <v>2.4.1.</v>
          </cell>
          <cell r="B545" t="str">
            <v>Patrimonio</v>
          </cell>
          <cell r="C545">
            <v>557434955.71</v>
          </cell>
          <cell r="D545">
            <v>0</v>
          </cell>
          <cell r="E545">
            <v>0</v>
          </cell>
          <cell r="F545">
            <v>557434955.71</v>
          </cell>
        </row>
        <row r="546">
          <cell r="A546" t="str">
            <v>2.4.1.1.</v>
          </cell>
          <cell r="B546" t="str">
            <v>Patrimonio</v>
          </cell>
          <cell r="C546">
            <v>557434955.71</v>
          </cell>
          <cell r="D546">
            <v>0</v>
          </cell>
          <cell r="E546">
            <v>0</v>
          </cell>
          <cell r="F546">
            <v>557434955.71</v>
          </cell>
        </row>
        <row r="547">
          <cell r="A547" t="str">
            <v>2.4.2.</v>
          </cell>
          <cell r="B547" t="str">
            <v>Reservas</v>
          </cell>
          <cell r="C547">
            <v>1116264511.9</v>
          </cell>
          <cell r="D547">
            <v>0</v>
          </cell>
          <cell r="E547">
            <v>0</v>
          </cell>
          <cell r="F547">
            <v>1116264511.9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</v>
          </cell>
          <cell r="D560">
            <v>0</v>
          </cell>
          <cell r="E560">
            <v>0</v>
          </cell>
          <cell r="F560">
            <v>1116264511.9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833451130.9</v>
          </cell>
          <cell r="D561">
            <v>0</v>
          </cell>
          <cell r="E561">
            <v>0</v>
          </cell>
          <cell r="F561">
            <v>833451130.9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34354025.08</v>
          </cell>
          <cell r="D562">
            <v>0</v>
          </cell>
          <cell r="E562">
            <v>0</v>
          </cell>
          <cell r="F562">
            <v>34354025.08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248459355.92</v>
          </cell>
          <cell r="D563">
            <v>0</v>
          </cell>
          <cell r="E563">
            <v>0</v>
          </cell>
          <cell r="F563">
            <v>248459355.92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82181090.02</v>
          </cell>
          <cell r="D690">
            <v>89237832.69</v>
          </cell>
          <cell r="E690">
            <v>6376531.52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82181090.02</v>
          </cell>
          <cell r="D691">
            <v>89237832.69</v>
          </cell>
          <cell r="E691">
            <v>6376531.52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82181090.02</v>
          </cell>
          <cell r="D692">
            <v>89237832.69</v>
          </cell>
          <cell r="E692">
            <v>6376531.52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82181090.02</v>
          </cell>
          <cell r="D693">
            <v>89237832.69</v>
          </cell>
          <cell r="E693">
            <v>6376531.52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82181090.02</v>
          </cell>
          <cell r="D694">
            <v>89237832.69</v>
          </cell>
          <cell r="E694">
            <v>6376531.52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70835079.61</v>
          </cell>
          <cell r="D695">
            <v>70950180.82</v>
          </cell>
          <cell r="E695">
            <v>542.03</v>
          </cell>
          <cell r="F695">
            <v>141784718.4</v>
          </cell>
        </row>
        <row r="696">
          <cell r="A696" t="str">
            <v>3.3.1.9.0.01.01.</v>
          </cell>
          <cell r="B696" t="str">
            <v>Inativos</v>
          </cell>
          <cell r="C696">
            <v>70835079.61</v>
          </cell>
          <cell r="D696">
            <v>70950180.82</v>
          </cell>
          <cell r="E696">
            <v>542.03</v>
          </cell>
          <cell r="F696">
            <v>141784718.4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10875938.04</v>
          </cell>
          <cell r="D698">
            <v>17298318.74</v>
          </cell>
          <cell r="E698">
            <v>6370248.1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10875938.04</v>
          </cell>
          <cell r="D699">
            <v>17298318.74</v>
          </cell>
          <cell r="E699">
            <v>6370248.1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</v>
          </cell>
          <cell r="D931">
            <v>1197687.79</v>
          </cell>
          <cell r="E931">
            <v>29504187.34</v>
          </cell>
          <cell r="F931">
            <v>68435450.32</v>
          </cell>
        </row>
        <row r="932">
          <cell r="A932" t="str">
            <v>4.1.</v>
          </cell>
          <cell r="B932" t="str">
            <v>RECEITAS CORRENTES</v>
          </cell>
          <cell r="C932">
            <v>40128950.77</v>
          </cell>
          <cell r="D932">
            <v>1197687.79</v>
          </cell>
          <cell r="E932">
            <v>29504187.34</v>
          </cell>
          <cell r="F932">
            <v>68435450.32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</v>
          </cell>
          <cell r="D933">
            <v>0</v>
          </cell>
          <cell r="E933">
            <v>12778106.36</v>
          </cell>
          <cell r="F933">
            <v>34324729.78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</v>
          </cell>
          <cell r="D934">
            <v>0</v>
          </cell>
          <cell r="E934">
            <v>12778106.36</v>
          </cell>
          <cell r="F934">
            <v>34324729.78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</v>
          </cell>
          <cell r="D935">
            <v>0</v>
          </cell>
          <cell r="E935">
            <v>12778106.36</v>
          </cell>
          <cell r="F935">
            <v>34324729.78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</v>
          </cell>
          <cell r="D936">
            <v>0</v>
          </cell>
          <cell r="E936">
            <v>12156638.81</v>
          </cell>
          <cell r="F936">
            <v>33703262.23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21542026.9</v>
          </cell>
          <cell r="D937">
            <v>0</v>
          </cell>
          <cell r="E937">
            <v>12156638.81</v>
          </cell>
          <cell r="F937">
            <v>33698665.71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</v>
          </cell>
          <cell r="D938">
            <v>0</v>
          </cell>
          <cell r="E938">
            <v>9100199.52</v>
          </cell>
          <cell r="F938">
            <v>27104456.78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145096.8</v>
          </cell>
          <cell r="D939">
            <v>0</v>
          </cell>
          <cell r="E939">
            <v>73257.68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32510.64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5171.15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41386.02</v>
          </cell>
          <cell r="D949">
            <v>0</v>
          </cell>
          <cell r="E949">
            <v>0</v>
          </cell>
          <cell r="F949">
            <v>41386.02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19619.94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</v>
          </cell>
          <cell r="D965">
            <v>0</v>
          </cell>
          <cell r="E965">
            <v>598139.07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303479.41</v>
          </cell>
          <cell r="F966">
            <v>303479.41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</v>
          </cell>
          <cell r="D968">
            <v>0</v>
          </cell>
          <cell r="E968">
            <v>0</v>
          </cell>
          <cell r="F968">
            <v>4596.52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</v>
          </cell>
          <cell r="D970">
            <v>0</v>
          </cell>
          <cell r="E970">
            <v>0</v>
          </cell>
          <cell r="F970">
            <v>4596.52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</v>
          </cell>
          <cell r="F978">
            <v>621467.55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16725334.86</v>
          </cell>
          <cell r="F979">
            <v>34086197.59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16725334.86</v>
          </cell>
          <cell r="F985">
            <v>34086197.59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</v>
          </cell>
          <cell r="D986">
            <v>1197687.79</v>
          </cell>
          <cell r="E986">
            <v>14484778.86</v>
          </cell>
          <cell r="F986">
            <v>29267310.38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</v>
          </cell>
          <cell r="D987">
            <v>1197687.79</v>
          </cell>
          <cell r="E987">
            <v>14484778.86</v>
          </cell>
          <cell r="F987">
            <v>29267310.38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</v>
          </cell>
          <cell r="D988">
            <v>1197687.79</v>
          </cell>
          <cell r="E988">
            <v>14484778.86</v>
          </cell>
          <cell r="F988">
            <v>29267310.38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</v>
          </cell>
          <cell r="F998">
            <v>152.45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79.71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2415.43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1232188.15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1232188.15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41386.02</v>
          </cell>
          <cell r="D1044">
            <v>0</v>
          </cell>
          <cell r="E1044">
            <v>0</v>
          </cell>
          <cell r="F1044">
            <v>41386.02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41386.02</v>
          </cell>
          <cell r="D1061">
            <v>0</v>
          </cell>
          <cell r="E1061">
            <v>0</v>
          </cell>
          <cell r="F1061">
            <v>41386.02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41386.02</v>
          </cell>
          <cell r="D1071">
            <v>0</v>
          </cell>
          <cell r="E1071">
            <v>0</v>
          </cell>
          <cell r="F1071">
            <v>41386.02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41386.02</v>
          </cell>
          <cell r="D1072">
            <v>0</v>
          </cell>
          <cell r="E1072">
            <v>0</v>
          </cell>
          <cell r="F1072">
            <v>41386.02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41386.02</v>
          </cell>
          <cell r="D1083">
            <v>0</v>
          </cell>
          <cell r="E1083">
            <v>0</v>
          </cell>
          <cell r="F1083">
            <v>41386.02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41386.02</v>
          </cell>
          <cell r="D1084">
            <v>0</v>
          </cell>
          <cell r="E1084">
            <v>0</v>
          </cell>
          <cell r="F1084">
            <v>41386.02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41386.02</v>
          </cell>
          <cell r="D1085">
            <v>0</v>
          </cell>
          <cell r="E1085">
            <v>0</v>
          </cell>
          <cell r="F1085">
            <v>41386.02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</v>
          </cell>
          <cell r="D1117">
            <v>17444.41</v>
          </cell>
          <cell r="E1117">
            <v>73863432.11</v>
          </cell>
          <cell r="F1117">
            <v>146315953.18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</v>
          </cell>
          <cell r="D1118">
            <v>0</v>
          </cell>
          <cell r="E1118">
            <v>71825505.31</v>
          </cell>
          <cell r="F1118">
            <v>141726470.45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</v>
          </cell>
          <cell r="D1119">
            <v>0</v>
          </cell>
          <cell r="E1119">
            <v>71825505.31</v>
          </cell>
          <cell r="F1119">
            <v>141726470.45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</v>
          </cell>
          <cell r="D1120">
            <v>0</v>
          </cell>
          <cell r="E1120">
            <v>71825505.31</v>
          </cell>
          <cell r="F1120">
            <v>141726470.45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</v>
          </cell>
          <cell r="F1121">
            <v>94463489.67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</v>
          </cell>
          <cell r="D1132">
            <v>0</v>
          </cell>
          <cell r="E1132">
            <v>22291460.82</v>
          </cell>
          <cell r="F1132">
            <v>47262980.78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</v>
          </cell>
          <cell r="D1140">
            <v>0</v>
          </cell>
          <cell r="E1140">
            <v>22291460.82</v>
          </cell>
          <cell r="F1140">
            <v>47262980.78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</v>
          </cell>
          <cell r="D1141">
            <v>0</v>
          </cell>
          <cell r="E1141">
            <v>22291460.82</v>
          </cell>
          <cell r="F1141">
            <v>47262980.78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</v>
          </cell>
          <cell r="D1142">
            <v>0</v>
          </cell>
          <cell r="E1142">
            <v>18223549.24</v>
          </cell>
          <cell r="F1142">
            <v>36303978.54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</v>
          </cell>
          <cell r="D1143">
            <v>0</v>
          </cell>
          <cell r="E1143">
            <v>0</v>
          </cell>
          <cell r="F1143">
            <v>296283.96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10342.3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666217.2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</v>
          </cell>
          <cell r="D4001">
            <v>614916757.39</v>
          </cell>
          <cell r="E4001">
            <v>500694358.1</v>
          </cell>
          <cell r="F4001">
            <v>1800291558.67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</v>
          </cell>
          <cell r="D4002">
            <v>610344341.34</v>
          </cell>
          <cell r="E4002">
            <v>500652972.08</v>
          </cell>
          <cell r="F4002">
            <v>1629507033.39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398399514.65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398399514.65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398399514.65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398399514.65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6535195.59</v>
          </cell>
          <cell r="E4009">
            <v>6535195.59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</v>
          </cell>
          <cell r="D4011">
            <v>4969692.32</v>
          </cell>
          <cell r="E4011">
            <v>4970245.65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</v>
          </cell>
          <cell r="E4012">
            <v>37799795.91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</v>
          </cell>
          <cell r="D4015">
            <v>145902972.53</v>
          </cell>
          <cell r="E4015">
            <v>145914455.51</v>
          </cell>
          <cell r="F4015">
            <v>68105.26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-538.42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-1130.6</v>
          </cell>
          <cell r="D4019">
            <v>6564072.71</v>
          </cell>
          <cell r="E4019">
            <v>6568719.23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78605.65</v>
          </cell>
          <cell r="E4024">
            <v>80089.21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</v>
          </cell>
          <cell r="D4054">
            <v>0</v>
          </cell>
          <cell r="E4054">
            <v>0</v>
          </cell>
          <cell r="F4054">
            <v>73391035.26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</v>
          </cell>
          <cell r="D4055">
            <v>0</v>
          </cell>
          <cell r="E4055">
            <v>0</v>
          </cell>
          <cell r="F4055">
            <v>73391035.26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</v>
          </cell>
          <cell r="D4056">
            <v>0</v>
          </cell>
          <cell r="E4056">
            <v>0</v>
          </cell>
          <cell r="F4056">
            <v>73391035.26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</v>
          </cell>
          <cell r="D4058">
            <v>0</v>
          </cell>
          <cell r="E4058">
            <v>0</v>
          </cell>
          <cell r="F4058">
            <v>73391035.26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72983166.86</v>
          </cell>
          <cell r="D4059">
            <v>0</v>
          </cell>
          <cell r="E4059">
            <v>0</v>
          </cell>
          <cell r="F4059">
            <v>72983166.86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1446379301.06</v>
          </cell>
          <cell r="D4089">
            <v>211944826.69</v>
          </cell>
          <cell r="E4089">
            <v>102207838.39</v>
          </cell>
          <cell r="F4089">
            <v>1556116289.36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1435561011.09</v>
          </cell>
          <cell r="D4090">
            <v>211944826.69</v>
          </cell>
          <cell r="E4090">
            <v>102207838.39</v>
          </cell>
          <cell r="F4090">
            <v>1545297999.39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1252858532.37</v>
          </cell>
          <cell r="D4091">
            <v>146724942.11</v>
          </cell>
          <cell r="E4091">
            <v>59447040.02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200365999.6</v>
          </cell>
          <cell r="D4093">
            <v>3000112.11</v>
          </cell>
          <cell r="E4093">
            <v>0</v>
          </cell>
          <cell r="F4093">
            <v>203366111.71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65219884.58</v>
          </cell>
          <cell r="E4097">
            <v>42760798.37</v>
          </cell>
          <cell r="F4097">
            <v>205161564.93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65219884.58</v>
          </cell>
          <cell r="E4099">
            <v>42760798.37</v>
          </cell>
          <cell r="F4099">
            <v>205161564.93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30749610.7</v>
          </cell>
          <cell r="D4102">
            <v>47183873.12</v>
          </cell>
          <cell r="E4102">
            <v>28130378.65</v>
          </cell>
          <cell r="F4102">
            <v>49803105.17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68470.76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</v>
          </cell>
          <cell r="D4109">
            <v>0</v>
          </cell>
          <cell r="E4109">
            <v>0</v>
          </cell>
          <cell r="F4109">
            <v>10818289.97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</v>
          </cell>
          <cell r="D4126">
            <v>0</v>
          </cell>
          <cell r="E4126">
            <v>0</v>
          </cell>
          <cell r="F4126">
            <v>10818289.97</v>
          </cell>
        </row>
        <row r="4127">
          <cell r="A4127" t="str">
            <v>1.1.5.2.6.01.</v>
          </cell>
          <cell r="B4127" t="str">
            <v>Acoes</v>
          </cell>
          <cell r="C4127">
            <v>10818289.97</v>
          </cell>
          <cell r="D4127">
            <v>0</v>
          </cell>
          <cell r="E4127">
            <v>0</v>
          </cell>
          <cell r="F4127">
            <v>10818289.97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</v>
          </cell>
          <cell r="D4137">
            <v>0</v>
          </cell>
          <cell r="E4137">
            <v>0</v>
          </cell>
          <cell r="F4137">
            <v>567880.68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</v>
          </cell>
          <cell r="D4147">
            <v>0</v>
          </cell>
          <cell r="E4147">
            <v>0</v>
          </cell>
          <cell r="F4147">
            <v>18847.33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</v>
          </cell>
          <cell r="D4154">
            <v>0</v>
          </cell>
          <cell r="E4154">
            <v>0</v>
          </cell>
          <cell r="F4154">
            <v>79402.88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82466.43</v>
          </cell>
          <cell r="D4160">
            <v>0</v>
          </cell>
          <cell r="E4160">
            <v>0</v>
          </cell>
          <cell r="F4160">
            <v>82466.43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41386.02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44394719.26</v>
          </cell>
          <cell r="D4178">
            <v>1882348.18</v>
          </cell>
          <cell r="E4178">
            <v>0</v>
          </cell>
          <cell r="F4178">
            <v>46277067.44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44394719.26</v>
          </cell>
          <cell r="D4181">
            <v>1882348.18</v>
          </cell>
          <cell r="E4181">
            <v>0</v>
          </cell>
          <cell r="F4181">
            <v>46277067.44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44394719.26</v>
          </cell>
          <cell r="D4182">
            <v>1882348.18</v>
          </cell>
          <cell r="E4182">
            <v>0</v>
          </cell>
          <cell r="F4182">
            <v>46277067.44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44394719.26</v>
          </cell>
          <cell r="D4183">
            <v>1882348.18</v>
          </cell>
          <cell r="E4183">
            <v>0</v>
          </cell>
          <cell r="F4183">
            <v>46277067.44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8220846.26</v>
          </cell>
          <cell r="D4184">
            <v>968276.18</v>
          </cell>
          <cell r="E4184">
            <v>0</v>
          </cell>
          <cell r="F4184">
            <v>9189122.44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121858775.99</v>
          </cell>
          <cell r="D4190">
            <v>2690067.87</v>
          </cell>
          <cell r="E4190">
            <v>41386.02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121858775.99</v>
          </cell>
          <cell r="D4192">
            <v>2690067.87</v>
          </cell>
          <cell r="E4192">
            <v>41386.02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121858775.99</v>
          </cell>
          <cell r="D4193">
            <v>2690067.87</v>
          </cell>
          <cell r="E4193">
            <v>41386.02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65953632.47</v>
          </cell>
          <cell r="D4194">
            <v>1451901.11</v>
          </cell>
          <cell r="E4194">
            <v>0</v>
          </cell>
          <cell r="F4194">
            <v>67405533.58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40858.63</v>
          </cell>
          <cell r="E4195">
            <v>41386.02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666217.2</v>
          </cell>
          <cell r="E4196">
            <v>0</v>
          </cell>
          <cell r="F4196">
            <v>42566670.13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10661747.53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4364.61</v>
          </cell>
          <cell r="E4198">
            <v>0</v>
          </cell>
          <cell r="F4198">
            <v>146082.08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133981.55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</v>
          </cell>
          <cell r="D4388">
            <v>106894656.22</v>
          </cell>
          <cell r="E4388">
            <v>171449429.22</v>
          </cell>
          <cell r="F4388">
            <v>1750623932.38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</v>
          </cell>
          <cell r="D4390">
            <v>15005056.56</v>
          </cell>
          <cell r="E4390">
            <v>21701428.14</v>
          </cell>
          <cell r="F4390">
            <v>17759121.88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21666325.11</v>
          </cell>
          <cell r="F4391">
            <v>17218743.04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</v>
          </cell>
          <cell r="D4397">
            <v>7535201.95</v>
          </cell>
          <cell r="E4397">
            <v>10268711.24</v>
          </cell>
          <cell r="F4397">
            <v>8404941.73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</v>
          </cell>
          <cell r="D4398">
            <v>7535201.95</v>
          </cell>
          <cell r="E4398">
            <v>10268711.24</v>
          </cell>
          <cell r="F4398">
            <v>8404941.73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</v>
          </cell>
          <cell r="F4399">
            <v>6969781.89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</v>
          </cell>
          <cell r="D4410">
            <v>7074820.17</v>
          </cell>
          <cell r="E4410">
            <v>10725708.81</v>
          </cell>
          <cell r="F4410">
            <v>8340902.37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</v>
          </cell>
          <cell r="F4414">
            <v>8167257.56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6081460.02</v>
          </cell>
          <cell r="F4415">
            <v>5665322.47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286.46</v>
          </cell>
          <cell r="D4429">
            <v>572.92</v>
          </cell>
          <cell r="E4429">
            <v>572.92</v>
          </cell>
          <cell r="F4429">
            <v>286.46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2265.24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18839.92</v>
          </cell>
          <cell r="F4442">
            <v>9210.46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</v>
          </cell>
          <cell r="E4465">
            <v>149748001.08</v>
          </cell>
          <cell r="F4465">
            <v>59165720.62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</v>
          </cell>
          <cell r="E4466">
            <v>149748001.08</v>
          </cell>
          <cell r="F4466">
            <v>59165720.62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</v>
          </cell>
          <cell r="E4470">
            <v>149748001.08</v>
          </cell>
          <cell r="F4470">
            <v>59165720.62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91547630.72</v>
          </cell>
          <cell r="E4471">
            <v>149746047.66</v>
          </cell>
          <cell r="F4471">
            <v>58198416.94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</v>
          </cell>
          <cell r="E4472">
            <v>122600003.66</v>
          </cell>
          <cell r="F4472">
            <v>58197931.49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27144609.08</v>
          </cell>
          <cell r="E4473">
            <v>27145094.53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1673699467.61</v>
          </cell>
          <cell r="D4543">
            <v>377.73</v>
          </cell>
          <cell r="E4543">
            <v>0</v>
          </cell>
          <cell r="F4543">
            <v>1673699089.88</v>
          </cell>
        </row>
        <row r="4544">
          <cell r="A4544" t="str">
            <v>2.4.1.</v>
          </cell>
          <cell r="B4544" t="str">
            <v>Patrimonio</v>
          </cell>
          <cell r="C4544">
            <v>557434955.71</v>
          </cell>
          <cell r="D4544">
            <v>0</v>
          </cell>
          <cell r="E4544">
            <v>0</v>
          </cell>
          <cell r="F4544">
            <v>557434955.71</v>
          </cell>
        </row>
        <row r="4545">
          <cell r="A4545" t="str">
            <v>2.4.1.1.</v>
          </cell>
          <cell r="B4545" t="str">
            <v>Patrimonio</v>
          </cell>
          <cell r="C4545">
            <v>557434955.71</v>
          </cell>
          <cell r="D4545">
            <v>0</v>
          </cell>
          <cell r="E4545">
            <v>0</v>
          </cell>
          <cell r="F4545">
            <v>557434955.71</v>
          </cell>
        </row>
        <row r="4546">
          <cell r="A4546" t="str">
            <v>2.4.2.</v>
          </cell>
          <cell r="B4546" t="str">
            <v>Reservas</v>
          </cell>
          <cell r="C4546">
            <v>1116264511.9</v>
          </cell>
          <cell r="D4546">
            <v>0</v>
          </cell>
          <cell r="E4546">
            <v>0</v>
          </cell>
          <cell r="F4546">
            <v>1116264511.9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</v>
          </cell>
          <cell r="D4559">
            <v>0</v>
          </cell>
          <cell r="E4559">
            <v>0</v>
          </cell>
          <cell r="F4559">
            <v>1116264511.9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833451130.9</v>
          </cell>
          <cell r="D4560">
            <v>0</v>
          </cell>
          <cell r="E4560">
            <v>0</v>
          </cell>
          <cell r="F4560">
            <v>833451130.9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34354025.08</v>
          </cell>
          <cell r="D4561">
            <v>0</v>
          </cell>
          <cell r="E4561">
            <v>0</v>
          </cell>
          <cell r="F4561">
            <v>34354025.08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248459355.92</v>
          </cell>
          <cell r="D4562">
            <v>0</v>
          </cell>
          <cell r="E4562">
            <v>0</v>
          </cell>
          <cell r="F4562">
            <v>248459355.92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</v>
          </cell>
          <cell r="E4689">
            <v>6376531.52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</v>
          </cell>
          <cell r="E4690">
            <v>6376531.52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</v>
          </cell>
          <cell r="E4691">
            <v>6376531.52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</v>
          </cell>
          <cell r="E4692">
            <v>6376531.52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</v>
          </cell>
          <cell r="E4693">
            <v>6376531.52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</v>
          </cell>
          <cell r="E4694">
            <v>542.03</v>
          </cell>
          <cell r="F4694">
            <v>141784718.4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</v>
          </cell>
          <cell r="E4695">
            <v>542.03</v>
          </cell>
          <cell r="F4695">
            <v>141784718.4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</v>
          </cell>
          <cell r="E4697">
            <v>6370248.1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</v>
          </cell>
          <cell r="E4698">
            <v>6370248.1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69633138.11</v>
          </cell>
          <cell r="F4930">
            <v>68435450.32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69633138.11</v>
          </cell>
          <cell r="F4931">
            <v>68435450.32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</v>
          </cell>
          <cell r="F4932">
            <v>34324729.78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</v>
          </cell>
          <cell r="F4933">
            <v>34324729.78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</v>
          </cell>
          <cell r="F4934">
            <v>34324729.78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33703262.23</v>
          </cell>
          <cell r="F4935">
            <v>33703262.23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</v>
          </cell>
          <cell r="F4936">
            <v>33698665.71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</v>
          </cell>
          <cell r="F4937">
            <v>27104456.78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32510.64</v>
          </cell>
          <cell r="F4941">
            <v>32510.64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5171.15</v>
          </cell>
          <cell r="F4944">
            <v>5171.15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41386.02</v>
          </cell>
          <cell r="F4948">
            <v>41386.02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19619.94</v>
          </cell>
          <cell r="F4951">
            <v>19619.94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303479.41</v>
          </cell>
          <cell r="F4965">
            <v>303479.41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</v>
          </cell>
          <cell r="F4967">
            <v>4596.52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</v>
          </cell>
          <cell r="F4969">
            <v>4596.52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</v>
          </cell>
          <cell r="F4977">
            <v>621467.55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</v>
          </cell>
          <cell r="F4978">
            <v>34086197.59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</v>
          </cell>
          <cell r="F4984">
            <v>34086197.59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</v>
          </cell>
          <cell r="F4985">
            <v>29267310.38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</v>
          </cell>
          <cell r="F4986">
            <v>29267310.38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</v>
          </cell>
          <cell r="F4987">
            <v>29267310.38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27464886.06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</v>
          </cell>
          <cell r="F4995">
            <v>4818093.61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152.45</v>
          </cell>
          <cell r="F4997">
            <v>152.45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1232188.15</v>
          </cell>
          <cell r="F5004">
            <v>1232188.15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1232188.15</v>
          </cell>
          <cell r="F5005">
            <v>1232188.15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52986506.12</v>
          </cell>
          <cell r="E5024">
            <v>804626.47</v>
          </cell>
          <cell r="F5024">
            <v>52181879.65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41386.02</v>
          </cell>
          <cell r="E5043">
            <v>0</v>
          </cell>
          <cell r="F5043">
            <v>41386.02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</v>
          </cell>
          <cell r="E5044">
            <v>173310602.64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41386.02</v>
          </cell>
          <cell r="E5060">
            <v>0</v>
          </cell>
          <cell r="F5060">
            <v>41386.02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173310602.64</v>
          </cell>
          <cell r="E5061">
            <v>47105120.42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41386.02</v>
          </cell>
          <cell r="E5070">
            <v>0</v>
          </cell>
          <cell r="F5070">
            <v>41386.02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41386.02</v>
          </cell>
          <cell r="E5071">
            <v>0</v>
          </cell>
          <cell r="F5071">
            <v>41386.02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41386.02</v>
          </cell>
          <cell r="E5082">
            <v>0</v>
          </cell>
          <cell r="F5082">
            <v>41386.02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41386.02</v>
          </cell>
          <cell r="E5083">
            <v>0</v>
          </cell>
          <cell r="F5083">
            <v>41386.02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41386.02</v>
          </cell>
          <cell r="E5084">
            <v>0</v>
          </cell>
          <cell r="F5084">
            <v>41386.02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141726470.45</v>
          </cell>
          <cell r="F5117">
            <v>141726470.45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141726470.45</v>
          </cell>
          <cell r="F5118">
            <v>141726470.45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141726470.45</v>
          </cell>
          <cell r="F5119">
            <v>141726470.45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</v>
          </cell>
          <cell r="F5120">
            <v>94463489.67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</v>
          </cell>
          <cell r="F5131">
            <v>47262980.78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</v>
          </cell>
          <cell r="F5139">
            <v>47262980.78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</v>
          </cell>
          <cell r="F5140">
            <v>47262980.78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36303978.54</v>
          </cell>
          <cell r="F5141">
            <v>36303978.54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</v>
          </cell>
          <cell r="F5142">
            <v>296283.96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10342.3</v>
          </cell>
          <cell r="F5148">
            <v>10342.3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</v>
          </cell>
          <cell r="F5159">
            <v>63205.44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</v>
          </cell>
          <cell r="F5192">
            <v>4589482.73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</v>
          </cell>
          <cell r="F5202">
            <v>4589482.73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666217.2</v>
          </cell>
          <cell r="F5237">
            <v>666217.2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J29"/>
  <sheetViews>
    <sheetView showGridLines="0" tabSelected="1" zoomScaleSheetLayoutView="100" zoomScalePageLayoutView="0" workbookViewId="0" topLeftCell="A1">
      <selection activeCell="C30" sqref="C30"/>
    </sheetView>
  </sheetViews>
  <sheetFormatPr defaultColWidth="6.7109375" defaultRowHeight="11.25" customHeight="1"/>
  <cols>
    <col min="1" max="1" width="59.28125" style="1" customWidth="1"/>
    <col min="2" max="2" width="22.57421875" style="1" bestFit="1" customWidth="1"/>
    <col min="3" max="3" width="22.00390625" style="1" bestFit="1" customWidth="1"/>
    <col min="4" max="4" width="24.140625" style="1" customWidth="1"/>
    <col min="5" max="6" width="6.7109375" style="1" customWidth="1"/>
    <col min="7" max="7" width="37.00390625" style="1" bestFit="1" customWidth="1"/>
    <col min="8" max="10" width="17.00390625" style="1" bestFit="1" customWidth="1"/>
    <col min="11" max="16384" width="6.7109375" style="1" customWidth="1"/>
  </cols>
  <sheetData>
    <row r="1" spans="1:5" ht="12.75">
      <c r="A1" s="37" t="s">
        <v>0</v>
      </c>
      <c r="B1" s="37"/>
      <c r="C1" s="37"/>
      <c r="D1" s="37"/>
      <c r="E1" s="2"/>
    </row>
    <row r="2" spans="1:5" ht="12.75">
      <c r="A2" s="37" t="s">
        <v>1</v>
      </c>
      <c r="B2" s="37"/>
      <c r="C2" s="37"/>
      <c r="D2" s="37"/>
      <c r="E2" s="2"/>
    </row>
    <row r="3" spans="1:5" ht="12.75">
      <c r="A3" s="38" t="s">
        <v>2</v>
      </c>
      <c r="B3" s="38"/>
      <c r="C3" s="38"/>
      <c r="D3" s="38"/>
      <c r="E3" s="2"/>
    </row>
    <row r="4" spans="1:5" ht="12.75">
      <c r="A4" s="39" t="s">
        <v>3</v>
      </c>
      <c r="B4" s="39"/>
      <c r="C4" s="39"/>
      <c r="D4" s="39"/>
      <c r="E4" s="2"/>
    </row>
    <row r="5" spans="1:5" ht="12.75">
      <c r="A5" s="40" t="s">
        <v>32</v>
      </c>
      <c r="B5" s="39"/>
      <c r="C5" s="39"/>
      <c r="D5" s="39"/>
      <c r="E5" s="2"/>
    </row>
    <row r="6" spans="1:5" ht="12.75">
      <c r="A6" s="3"/>
      <c r="B6" s="3"/>
      <c r="C6" s="3"/>
      <c r="D6" s="3"/>
      <c r="E6" s="2"/>
    </row>
    <row r="7" spans="1:5" ht="12.75">
      <c r="A7" s="4" t="s">
        <v>4</v>
      </c>
      <c r="B7" s="5"/>
      <c r="C7" s="3"/>
      <c r="D7" s="6" t="s">
        <v>5</v>
      </c>
      <c r="E7" s="2"/>
    </row>
    <row r="8" spans="1:5" ht="14.25" customHeight="1">
      <c r="A8" s="41" t="s">
        <v>6</v>
      </c>
      <c r="B8" s="7" t="s">
        <v>7</v>
      </c>
      <c r="C8" s="8" t="s">
        <v>8</v>
      </c>
      <c r="D8" s="8" t="s">
        <v>9</v>
      </c>
      <c r="E8" s="43"/>
    </row>
    <row r="9" spans="1:5" ht="12.75" customHeight="1">
      <c r="A9" s="42"/>
      <c r="B9" s="9" t="s">
        <v>10</v>
      </c>
      <c r="C9" s="10" t="s">
        <v>11</v>
      </c>
      <c r="D9" s="10" t="s">
        <v>12</v>
      </c>
      <c r="E9" s="43"/>
    </row>
    <row r="10" spans="1:5" ht="15.75">
      <c r="A10" s="11" t="s">
        <v>13</v>
      </c>
      <c r="B10" s="12">
        <v>341755752</v>
      </c>
      <c r="C10" s="12">
        <v>64050480.099999994</v>
      </c>
      <c r="D10" s="13">
        <v>277705271.9</v>
      </c>
      <c r="E10" s="2"/>
    </row>
    <row r="11" spans="1:5" ht="12.75">
      <c r="A11" s="44"/>
      <c r="B11" s="44"/>
      <c r="C11" s="44"/>
      <c r="D11" s="44"/>
      <c r="E11" s="2"/>
    </row>
    <row r="12" spans="1:5" ht="25.5">
      <c r="A12" s="41" t="s">
        <v>14</v>
      </c>
      <c r="B12" s="15" t="s">
        <v>15</v>
      </c>
      <c r="C12" s="8" t="s">
        <v>16</v>
      </c>
      <c r="D12" s="16" t="s">
        <v>17</v>
      </c>
      <c r="E12" s="2"/>
    </row>
    <row r="13" spans="1:10" ht="13.5" thickBot="1">
      <c r="A13" s="42"/>
      <c r="B13" s="9" t="s">
        <v>18</v>
      </c>
      <c r="C13" s="17" t="s">
        <v>19</v>
      </c>
      <c r="D13" s="18" t="s">
        <v>20</v>
      </c>
      <c r="E13" s="2"/>
      <c r="H13" s="1" t="s">
        <v>35</v>
      </c>
      <c r="I13" s="1" t="s">
        <v>36</v>
      </c>
      <c r="J13" s="1" t="s">
        <v>37</v>
      </c>
    </row>
    <row r="14" spans="1:10" ht="12.75">
      <c r="A14" s="11" t="s">
        <v>21</v>
      </c>
      <c r="B14" s="12">
        <v>2735486014.43</v>
      </c>
      <c r="C14" s="12">
        <v>1523103235.4099998</v>
      </c>
      <c r="D14" s="13">
        <v>1212382779.02</v>
      </c>
      <c r="E14" s="2"/>
      <c r="G14" s="29" t="s">
        <v>39</v>
      </c>
      <c r="H14" s="30">
        <v>2101551291</v>
      </c>
      <c r="I14" s="30">
        <v>2399291434.43</v>
      </c>
      <c r="J14" s="31">
        <v>1200263801.5000002</v>
      </c>
    </row>
    <row r="15" spans="1:10" ht="25.5">
      <c r="A15" s="11" t="s">
        <v>22</v>
      </c>
      <c r="B15" s="19">
        <v>1509440797.8199997</v>
      </c>
      <c r="C15" s="12">
        <v>696323257.9800001</v>
      </c>
      <c r="D15" s="20">
        <v>813117539.8399996</v>
      </c>
      <c r="E15" s="2"/>
      <c r="G15" s="32" t="s">
        <v>38</v>
      </c>
      <c r="H15" s="28">
        <v>251194580</v>
      </c>
      <c r="I15" s="28">
        <v>336194580</v>
      </c>
      <c r="J15" s="33">
        <v>322839433.91</v>
      </c>
    </row>
    <row r="16" spans="1:10" ht="13.5" thickBot="1">
      <c r="A16" s="11" t="s">
        <v>23</v>
      </c>
      <c r="B16" s="19">
        <v>61395245.93</v>
      </c>
      <c r="C16" s="12">
        <v>31761684.5</v>
      </c>
      <c r="D16" s="20">
        <v>29633561.43</v>
      </c>
      <c r="E16" s="2"/>
      <c r="G16" s="34"/>
      <c r="H16" s="35">
        <f>SUM(H14:H15)</f>
        <v>2352745871</v>
      </c>
      <c r="I16" s="35">
        <f>SUM(I14:I15)</f>
        <v>2735486014.43</v>
      </c>
      <c r="J16" s="36">
        <f>SUM(J14:J15)</f>
        <v>1523103235.4100003</v>
      </c>
    </row>
    <row r="17" spans="1:5" ht="12.75">
      <c r="A17" s="11" t="s">
        <v>24</v>
      </c>
      <c r="B17" s="19">
        <v>1164649970.68</v>
      </c>
      <c r="C17" s="12">
        <v>795018292.9300001</v>
      </c>
      <c r="D17" s="20">
        <v>369631677.75</v>
      </c>
      <c r="E17" s="2"/>
    </row>
    <row r="18" spans="1:5" ht="12.75">
      <c r="A18" s="11" t="s">
        <v>25</v>
      </c>
      <c r="B18" s="21"/>
      <c r="C18" s="21"/>
      <c r="D18" s="14"/>
      <c r="E18" s="2"/>
    </row>
    <row r="19" spans="1:5" ht="12.75">
      <c r="A19" s="22" t="s">
        <v>26</v>
      </c>
      <c r="B19" s="23"/>
      <c r="C19" s="21"/>
      <c r="D19" s="24"/>
      <c r="E19" s="2"/>
    </row>
    <row r="20" spans="1:5" ht="12.75">
      <c r="A20" s="11" t="s">
        <v>27</v>
      </c>
      <c r="B20" s="25">
        <v>2735486014.43</v>
      </c>
      <c r="C20" s="25">
        <v>1523103235.4099998</v>
      </c>
      <c r="D20" s="13">
        <v>1212382779.02</v>
      </c>
      <c r="E20" s="2"/>
    </row>
    <row r="21" spans="1:5" ht="12.75">
      <c r="A21" s="44"/>
      <c r="B21" s="44"/>
      <c r="C21" s="44"/>
      <c r="D21" s="44"/>
      <c r="E21" s="2"/>
    </row>
    <row r="22" spans="1:5" ht="12.75">
      <c r="A22" s="26" t="s">
        <v>28</v>
      </c>
      <c r="B22" s="45">
        <v>2393730262.43</v>
      </c>
      <c r="C22" s="45">
        <v>1459052755.31</v>
      </c>
      <c r="D22" s="47">
        <v>934677507.12</v>
      </c>
      <c r="E22" s="43"/>
    </row>
    <row r="23" spans="1:5" ht="12.75">
      <c r="A23" s="27" t="s">
        <v>29</v>
      </c>
      <c r="B23" s="46"/>
      <c r="C23" s="46"/>
      <c r="D23" s="48"/>
      <c r="E23" s="43"/>
    </row>
    <row r="24" spans="1:5" ht="12.75" customHeight="1">
      <c r="A24" s="49" t="s">
        <v>33</v>
      </c>
      <c r="B24" s="49"/>
      <c r="C24" s="49"/>
      <c r="D24" s="49"/>
      <c r="E24" s="2"/>
    </row>
    <row r="25" spans="1:5" ht="12.75">
      <c r="A25" s="50" t="s">
        <v>30</v>
      </c>
      <c r="B25" s="50"/>
      <c r="C25" s="50"/>
      <c r="D25" s="50"/>
      <c r="E25" s="43"/>
    </row>
    <row r="26" spans="1:5" ht="15.75">
      <c r="A26" s="51" t="s">
        <v>31</v>
      </c>
      <c r="B26" s="51"/>
      <c r="C26" s="51"/>
      <c r="D26" s="51"/>
      <c r="E26" s="43"/>
    </row>
    <row r="27" spans="1:5" ht="15.75">
      <c r="A27" s="52" t="s">
        <v>34</v>
      </c>
      <c r="B27" s="52"/>
      <c r="C27" s="52"/>
      <c r="D27" s="52"/>
      <c r="E27" s="43"/>
    </row>
    <row r="28" spans="1:5" ht="12.75">
      <c r="A28" s="53"/>
      <c r="B28" s="53"/>
      <c r="C28" s="53"/>
      <c r="D28" s="53"/>
      <c r="E28" s="43"/>
    </row>
    <row r="29" spans="1:5" ht="12.75">
      <c r="A29" s="53"/>
      <c r="B29" s="53"/>
      <c r="C29" s="53"/>
      <c r="D29" s="53"/>
      <c r="E29" s="43"/>
    </row>
  </sheetData>
  <sheetProtection/>
  <mergeCells count="22">
    <mergeCell ref="A24:D24"/>
    <mergeCell ref="A25:D25"/>
    <mergeCell ref="E25:E26"/>
    <mergeCell ref="A26:D26"/>
    <mergeCell ref="A27:D27"/>
    <mergeCell ref="E27:E29"/>
    <mergeCell ref="A28:D28"/>
    <mergeCell ref="A29:D29"/>
    <mergeCell ref="E8:E9"/>
    <mergeCell ref="A11:D11"/>
    <mergeCell ref="A12:A13"/>
    <mergeCell ref="A21:D21"/>
    <mergeCell ref="B22:B23"/>
    <mergeCell ref="C22:C23"/>
    <mergeCell ref="D22:D23"/>
    <mergeCell ref="E22:E23"/>
    <mergeCell ref="A1:D1"/>
    <mergeCell ref="A2:D2"/>
    <mergeCell ref="A3:D3"/>
    <mergeCell ref="A4:D4"/>
    <mergeCell ref="A5:D5"/>
    <mergeCell ref="A8:A9"/>
  </mergeCells>
  <printOptions horizontalCentered="1"/>
  <pageMargins left="0.5905511811023623" right="0.4724409448818898" top="0.5905511811023623" bottom="0.3937007874015748" header="0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Souza</cp:lastModifiedBy>
  <cp:lastPrinted>2021-01-28T19:34:22Z</cp:lastPrinted>
  <dcterms:created xsi:type="dcterms:W3CDTF">2021-01-27T13:59:25Z</dcterms:created>
  <dcterms:modified xsi:type="dcterms:W3CDTF">2021-01-28T19:35:08Z</dcterms:modified>
  <cp:category/>
  <cp:version/>
  <cp:contentType/>
  <cp:contentStatus/>
</cp:coreProperties>
</file>