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08-agosto2023\Anexos para Publicação\"/>
    </mc:Choice>
  </mc:AlternateContent>
  <xr:revisionPtr revIDLastSave="0" documentId="13_ncr:1_{4E89B75E-20C3-4B28-9F00-E4EB964BB922}" xr6:coauthVersionLast="47" xr6:coauthVersionMax="47" xr10:uidLastSave="{00000000-0000-0000-0000-000000000000}"/>
  <bookViews>
    <workbookView xWindow="28680" yWindow="-120" windowWidth="29040" windowHeight="15720" xr2:uid="{3314242E-1CE9-4EF4-B75E-7B8FCD39B6B9}"/>
  </bookViews>
  <sheets>
    <sheet name="Anexo 14 - Simplificado" sheetId="1" r:id="rId1"/>
  </sheets>
  <externalReferences>
    <externalReference r:id="rId2"/>
  </externalReferences>
  <definedNames>
    <definedName name="\a">#N/A</definedName>
    <definedName name="\c">#REF!</definedName>
    <definedName name="\d">#REF!</definedName>
    <definedName name="\e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\x">#REF!</definedName>
    <definedName name="\z">#REF!</definedName>
    <definedName name="__tab1">#REF!</definedName>
    <definedName name="_1_">#REF!</definedName>
    <definedName name="_11111010101">#REF!</definedName>
    <definedName name="_6_">#REF!</definedName>
    <definedName name="_7690991103" localSheetId="0">'[1]PREVISÃO RECEITA 2023'!#REF!</definedName>
    <definedName name="_7690991103">'[1]PREVISÃO RECEITA 2023'!#REF!</definedName>
    <definedName name="_9.1.1.1.1.01.01.02">#REF!</definedName>
    <definedName name="_A23000">#REF!</definedName>
    <definedName name="_ano2003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ções">#REF!</definedName>
    <definedName name="anos">#REF!</definedName>
    <definedName name="_xlnm.Print_Area" localSheetId="0">'Anexo 14 - Simplificado'!$A$1:$E$92</definedName>
    <definedName name="Até_o_2º_Quadrimestre">#REF!</definedName>
    <definedName name="bimestral">#REF!</definedName>
    <definedName name="bol" localSheetId="0">#REF!</definedName>
    <definedName name="bol">#REF!</definedName>
    <definedName name="BolCopin">#REF!,#REF!,#REF!</definedName>
    <definedName name="Cancela">#REF!,#REF!</definedName>
    <definedName name="ccc">#REF!</definedName>
    <definedName name="cicero">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#REF!</definedName>
    <definedName name="codA">#REF!</definedName>
    <definedName name="CritEx">#REF!</definedName>
    <definedName name="DespAcao">#REF!</definedName>
    <definedName name="DespElem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RETA">#REF!</definedName>
    <definedName name="DIRETA1">#REF!</definedName>
    <definedName name="DIRETAS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>#REF!</definedName>
    <definedName name="E_IPLAN" localSheetId="0">#REF!</definedName>
    <definedName name="E_IPLAN">#REF!</definedName>
    <definedName name="E_MULTIRIO">#REF!</definedName>
    <definedName name="E_RIOCOP">#REF!</definedName>
    <definedName name="E_RIOFILME" localSheetId="0">#REF!</definedName>
    <definedName name="E_RIOFILME">#REF!</definedName>
    <definedName name="E_RIOLUZ">#REF!</definedName>
    <definedName name="E_RIOURBE">#REF!</definedName>
    <definedName name="Elementos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>#REF!,#REF!</definedName>
    <definedName name="fdsf">#REF!</definedName>
    <definedName name="fhksjd">#REF!,#REF!</definedName>
    <definedName name="fsdfs">#REF!</definedName>
    <definedName name="fxfd">#REF!</definedName>
    <definedName name="G">#N/A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last">#REF!</definedName>
    <definedName name="Limitess">#REF!,#REF!</definedName>
    <definedName name="LiqAteBimAnt">#REF!</definedName>
    <definedName name="LiqAteBimestre">#REF!</definedName>
    <definedName name="LiqNoBim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Naturezas">#REF!</definedName>
    <definedName name="NN" localSheetId="0">'[1]PREVISÃO RECEITA 2023'!#REF!</definedName>
    <definedName name="NN">'[1]PREVISÃO RECEITA 2023'!#REF!</definedName>
    <definedName name="nobo1">#REF!</definedName>
    <definedName name="Novo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PageMaker" localSheetId="0">#REF!</definedName>
    <definedName name="PageMaker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orto_Maravilha" localSheetId="0">'[1]M-Anexo 13-PPP'!$B$38</definedName>
    <definedName name="Porto_Maravilha">'[1]M-Anexo 13-PPP'!$B$38</definedName>
    <definedName name="PrevAtu">#REF!</definedName>
    <definedName name="PrevInicial">#REF!</definedName>
    <definedName name="Print_Area_MI">#REF!</definedName>
    <definedName name="RECADM">#N/A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TabelaCódigo">#REF!</definedName>
    <definedName name="tcont">#REF!</definedName>
    <definedName name="tcontpatr">#REF!</definedName>
    <definedName name="tcontserv">#REF!</definedName>
    <definedName name="teste" localSheetId="0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LTMES">#REF!</definedName>
    <definedName name="xxx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<sst xmlns="http://schemas.openxmlformats.org/spreadsheetml/2006/main" count="121" uniqueCount="101">
  <si>
    <t>PREFEITURA DA CIDADE DO RIO DE JANEIRO</t>
  </si>
  <si>
    <t>DEMONSTRATIVO SIMPLIFICADO DO RELATÓRIO RESUMIDO DA EXECUÇÃO ORÇAMENTÁRIA</t>
  </si>
  <si>
    <t>ORÇAMENTOS FISCAL E DA SEGURIDADE SOCIAL</t>
  </si>
  <si>
    <t>RREO - Anexo 14 (LRF, Art. 48)</t>
  </si>
  <si>
    <t>Em Reais</t>
  </si>
  <si>
    <t>BALANÇO ORÇAMENTÁRIO</t>
  </si>
  <si>
    <t>Até o Bimestre</t>
  </si>
  <si>
    <t>RECEITAS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</si>
  <si>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</si>
  <si>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</si>
  <si>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</si>
  <si>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</si>
  <si>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</si>
  <si>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>DESPESAS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</si>
  <si>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</si>
  <si>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</si>
  <si>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</si>
  <si>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</si>
  <si>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</si>
  <si>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</si>
  <si>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</si>
  <si>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</si>
  <si>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</si>
  <si>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</si>
  <si>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</si>
  <si>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 Corrente Líquida Ajustada para Cálculo dos Limites de Endividamento</t>
  </si>
  <si>
    <t>Receita Corrente Líquida Ajustada para Cálculo dos Limites da Despesa com Pessoal</t>
  </si>
  <si>
    <t>RECEITAS E DESPESAS DOS REGIMES DE PREVIDÊNCIA DOS SERVIDORES</t>
  </si>
  <si>
    <t>Fundo em Capitalização (PLANO PREVIDENCIÁRIO)</t>
  </si>
  <si>
    <t xml:space="preserve">    Receitas Previdenciárias Realizadas</t>
  </si>
  <si>
    <t xml:space="preserve">    Despesas Previdenciárias Empenhadas</t>
  </si>
  <si>
    <t xml:space="preserve">    Despesas Previdenciárias Liquidadas</t>
  </si>
  <si>
    <t xml:space="preserve">    Despesas Previdenciárias Pagas</t>
  </si>
  <si>
    <t xml:space="preserve">    Resultado Previdenciário</t>
  </si>
  <si>
    <t>Fundo em Repartição (PLANO FINANCEIRO)</t>
  </si>
  <si>
    <t>Meta Fixada no</t>
  </si>
  <si>
    <t>Resultado Apurado</t>
  </si>
  <si>
    <t>% em Relação à Meta</t>
  </si>
  <si>
    <t>RESULTADOS PRIMÁRIO E NOMINAL</t>
  </si>
  <si>
    <t>Anexo de Metas</t>
  </si>
  <si>
    <t>Fiscais da LDO</t>
  </si>
  <si>
    <t>(a)</t>
  </si>
  <si>
    <t>(b)</t>
  </si>
  <si>
    <t>(b/a)</t>
  </si>
  <si>
    <t xml:space="preserve">  RESULTADO PRIMÁRIO (SEM RPPS) - Acima da Linha </t>
  </si>
  <si>
    <t xml:space="preserve">  RESULTADO NOMINAL (SEM RPPS) - Abaixo da Linha </t>
  </si>
  <si>
    <t xml:space="preserve">RESTOS A PAGAR A PAGAR POR PODER 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</si>
  <si>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</si>
  <si>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</si>
  <si>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</si>
  <si>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</si>
  <si>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</si>
  <si>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</si>
  <si>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</si>
  <si>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</si>
  <si>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</si>
  <si>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</si>
  <si>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</si>
  <si>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TOTAL</t>
  </si>
  <si>
    <t>Valor Apurado</t>
  </si>
  <si>
    <t>Limites Constitucionais Anuais</t>
  </si>
  <si>
    <t>DESPESAS COM MANUTENÇÃO E DESENVOLVIMENTO DO ENSINO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</si>
  <si>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</si>
  <si>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</si>
  <si>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</si>
  <si>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</si>
  <si>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70% do FUNDEB na Remuneração dos Profissionais da Educação Básica</t>
  </si>
  <si>
    <t xml:space="preserve">Percentual de 50% da Complementação da União ao FUNDEB (VAAT) na Educação Infantil </t>
  </si>
  <si>
    <t>Mínimo de 15% da Complementação da União ao FUNDEB (VAAT) em Despesas de Capital</t>
  </si>
  <si>
    <t>RECEITAS DE OPERAÇÕES DE CRÉDITO E DESPESAS DE CAPITAL</t>
  </si>
  <si>
    <t>Valor Apurado no Exercício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</si>
  <si>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</si>
  <si>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</si>
  <si>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</si>
  <si>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</si>
  <si>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</si>
  <si>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</si>
  <si>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</si>
  <si>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</si>
  <si>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Plano Previdenciário</t>
  </si>
  <si>
    <t xml:space="preserve">    Receitas Previdenciárias (I)</t>
  </si>
  <si>
    <t xml:space="preserve">    Despesas Previdenciárias (II)</t>
  </si>
  <si>
    <t xml:space="preserve">    Resultado Previdenciário (III) = (I - II)</t>
  </si>
  <si>
    <t>Plano Financeiro</t>
  </si>
  <si>
    <t xml:space="preserve">    Receitas Previdenciárias (IV)</t>
  </si>
  <si>
    <t xml:space="preserve">    Despesas Previdenciárias (V)</t>
  </si>
  <si>
    <t xml:space="preserve">    Resultado Previdenciário (VI) = (IV - V)</t>
  </si>
  <si>
    <t>RECEITA DA ALIENAÇÃO DE ATIVOS E APLICAÇÃO DOS RECURSOS</t>
  </si>
  <si>
    <t>Saldo a Realizar</t>
  </si>
  <si>
    <r>
      <t xml:space="preserve">Receita </t>
    </r>
    <r>
      <rPr>
        <sz val="8"/>
        <rFont val="Times New Roman"/>
        <family val="1"/>
      </rPr>
      <t>da Alienação de Ativos</t>
    </r>
  </si>
  <si>
    <t>Aplicação dos Recursos da Alienação de Ativos</t>
  </si>
  <si>
    <t>Valor apurado</t>
  </si>
  <si>
    <t>Limite Constitucional Anual</t>
  </si>
  <si>
    <t>DESPESAS COM AÇÕES E SERVIÇOS PÚBLICOS DE SAÚDE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</si>
  <si>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</si>
  <si>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</si>
  <si>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</si>
  <si>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Consideradas para o Limite / RCL (%) </t>
  </si>
  <si>
    <t>Nota: No encerramento do exercício, ou seja, no último bimestre, quando for o caso, os quadros deverão ser preenchidos com os valores das despesas empenhadas, que correspondem ao total das despesas liquidadas mais as inscritas em restos a pagar não processados.</t>
  </si>
  <si>
    <t>JANEIRO A AGOSTO 2023 / BIMESTRE JULHO-AGOSTO</t>
  </si>
  <si>
    <t>FONTE: Sistema: FINCON, Unidade Responsável: Controladoria Geral do Município, Data e hora da Emissão: 27/09/2023 15:13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</si>
</sst>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General_)"/>
    <numFmt numFmtId="168" formatCode="#\ ###\ ###\ ##0\ "/>
    <numFmt numFmtId="169" formatCode="\$#,##0\ ;\(\$#,##0\)"/>
    <numFmt numFmtId="170" formatCode="_(* #,##0.00_);_(* \(#,##0.00\);_(* \-??_);_(@_)"/>
    <numFmt numFmtId="171" formatCode="_(&quot;R$ &quot;* #,##0.00_);_(&quot;R$ &quot;* \(#,##0.00\);_(&quot;R$ &quot;* &quot;-&quot;??_);_(@_)"/>
    <numFmt numFmtId="172" formatCode="_([$€]* #,##0.00_);_([$€]* \(#,##0.00\);_([$€]* &quot;-&quot;??_);_(@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sz val="8"/>
      <color theme="1"/>
      <name val="Times New Roman"/>
      <family val="1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sz val="7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Times New Roman"/>
      <family val="1"/>
    </font>
    <font>
      <sz val="10"/>
      <name val="Courier"/>
      <family val="3"/>
    </font>
    <font>
      <sz val="8"/>
      <name val="SwitzerlandLight"/>
    </font>
    <font>
      <b/>
      <sz val="1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12"/>
      <name val="Helv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573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33" fillId="0" borderId="16"/>
    <xf numFmtId="167" fontId="34" fillId="0" borderId="0">
      <alignment vertical="top"/>
    </xf>
    <xf numFmtId="168" fontId="1" fillId="0" borderId="17"/>
    <xf numFmtId="167" fontId="12" fillId="0" borderId="0">
      <alignment horizontal="left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8" fillId="17" borderId="18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19" fillId="18" borderId="19" applyNumberFormat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21" fillId="8" borderId="18" applyNumberFormat="0" applyAlignment="0" applyProtection="0"/>
    <xf numFmtId="0" fontId="1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71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2" fillId="0" borderId="0"/>
    <xf numFmtId="0" fontId="24" fillId="17" borderId="22" applyNumberFormat="0" applyAlignment="0" applyProtection="0"/>
    <xf numFmtId="0" fontId="24" fillId="17" borderId="22" applyNumberFormat="0" applyAlignment="0" applyProtection="0"/>
    <xf numFmtId="0" fontId="24" fillId="17" borderId="22" applyNumberFormat="0" applyAlignment="0" applyProtection="0"/>
    <xf numFmtId="0" fontId="24" fillId="17" borderId="22" applyNumberFormat="0" applyAlignment="0" applyProtection="0"/>
    <xf numFmtId="0" fontId="24" fillId="17" borderId="22" applyNumberFormat="0" applyAlignment="0" applyProtection="0"/>
    <xf numFmtId="0" fontId="24" fillId="17" borderId="22" applyNumberFormat="0" applyAlignment="0" applyProtection="0"/>
    <xf numFmtId="0" fontId="24" fillId="17" borderId="22" applyNumberFormat="0" applyAlignment="0" applyProtection="0"/>
    <xf numFmtId="0" fontId="24" fillId="17" borderId="22" applyNumberFormat="0" applyAlignment="0" applyProtection="0"/>
    <xf numFmtId="0" fontId="24" fillId="17" borderId="22" applyNumberFormat="0" applyAlignment="0" applyProtection="0"/>
    <xf numFmtId="49" fontId="13" fillId="25" borderId="0" applyNumberFormat="0" applyBorder="0" applyAlignment="0" applyProtection="0">
      <alignment vertical="center"/>
    </xf>
    <xf numFmtId="0" fontId="38" fillId="26" borderId="0" applyNumberFormat="0" applyAlignment="0">
      <alignment horizontal="center" vertical="center"/>
    </xf>
    <xf numFmtId="0" fontId="38" fillId="27" borderId="0" applyNumberFormat="0" applyAlignment="0">
      <alignment horizontal="center"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32" fillId="0" borderId="6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26" applyNumberFormat="0" applyFill="0" applyAlignment="0" applyProtection="0"/>
    <xf numFmtId="0" fontId="1" fillId="0" borderId="27" applyNumberFormat="0" applyFont="0" applyFill="0" applyAlignment="0" applyProtection="0"/>
    <xf numFmtId="0" fontId="1" fillId="0" borderId="27" applyNumberFormat="0" applyFon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0" fillId="0" borderId="0"/>
    <xf numFmtId="172" fontId="3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30">
    <xf numFmtId="0" fontId="0" fillId="0" borderId="0" xfId="0"/>
    <xf numFmtId="0" fontId="2" fillId="0" borderId="0" xfId="3" applyFont="1"/>
    <xf numFmtId="0" fontId="3" fillId="0" borderId="0" xfId="3" applyFont="1"/>
    <xf numFmtId="37" fontId="2" fillId="0" borderId="0" xfId="3" applyNumberFormat="1" applyFont="1"/>
    <xf numFmtId="0" fontId="2" fillId="0" borderId="0" xfId="3" applyFont="1" applyAlignment="1">
      <alignment horizontal="center"/>
    </xf>
    <xf numFmtId="0" fontId="2" fillId="0" borderId="0" xfId="4" applyFont="1"/>
    <xf numFmtId="0" fontId="4" fillId="0" borderId="0" xfId="3" applyFont="1"/>
    <xf numFmtId="164" fontId="2" fillId="0" borderId="0" xfId="3" applyNumberFormat="1" applyFont="1" applyAlignment="1">
      <alignment horizontal="right"/>
    </xf>
    <xf numFmtId="0" fontId="3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5" xfId="3" applyFont="1" applyBorder="1" applyAlignment="1">
      <alignment horizontal="left"/>
    </xf>
    <xf numFmtId="0" fontId="2" fillId="0" borderId="5" xfId="3" applyFont="1" applyBorder="1"/>
    <xf numFmtId="0" fontId="2" fillId="0" borderId="9" xfId="3" applyFont="1" applyBorder="1"/>
    <xf numFmtId="0" fontId="2" fillId="0" borderId="11" xfId="3" applyFont="1" applyBorder="1"/>
    <xf numFmtId="0" fontId="2" fillId="0" borderId="12" xfId="3" applyFont="1" applyBorder="1"/>
    <xf numFmtId="0" fontId="2" fillId="0" borderId="13" xfId="3" applyFont="1" applyBorder="1"/>
    <xf numFmtId="0" fontId="5" fillId="0" borderId="11" xfId="3" applyFont="1" applyBorder="1"/>
    <xf numFmtId="37" fontId="5" fillId="0" borderId="14" xfId="3" applyNumberFormat="1" applyFont="1" applyBorder="1"/>
    <xf numFmtId="37" fontId="2" fillId="0" borderId="14" xfId="3" applyNumberFormat="1" applyFont="1" applyBorder="1"/>
    <xf numFmtId="0" fontId="2" fillId="0" borderId="15" xfId="3" applyFont="1" applyBorder="1"/>
    <xf numFmtId="0" fontId="3" fillId="2" borderId="13" xfId="3" applyFont="1" applyFill="1" applyBorder="1" applyAlignment="1">
      <alignment horizontal="center" vertical="center"/>
    </xf>
    <xf numFmtId="0" fontId="3" fillId="0" borderId="9" xfId="3" applyFont="1" applyBorder="1"/>
    <xf numFmtId="0" fontId="2" fillId="0" borderId="0" xfId="3" applyFont="1" applyAlignment="1">
      <alignment horizontal="left"/>
    </xf>
    <xf numFmtId="0" fontId="6" fillId="0" borderId="9" xfId="3" applyFont="1" applyBorder="1"/>
    <xf numFmtId="0" fontId="2" fillId="0" borderId="14" xfId="3" applyFont="1" applyBorder="1"/>
    <xf numFmtId="0" fontId="3" fillId="2" borderId="13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3" fillId="2" borderId="5" xfId="3" applyFont="1" applyFill="1" applyBorder="1"/>
    <xf numFmtId="0" fontId="3" fillId="2" borderId="12" xfId="3" applyFont="1" applyFill="1" applyBorder="1"/>
    <xf numFmtId="0" fontId="3" fillId="2" borderId="12" xfId="3" applyFont="1" applyFill="1" applyBorder="1" applyAlignment="1">
      <alignment horizontal="center"/>
    </xf>
    <xf numFmtId="0" fontId="3" fillId="2" borderId="11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165" fontId="2" fillId="0" borderId="10" xfId="1" applyNumberFormat="1" applyFont="1" applyFill="1" applyBorder="1" applyAlignment="1"/>
    <xf numFmtId="165" fontId="2" fillId="0" borderId="5" xfId="1" applyNumberFormat="1" applyFont="1" applyFill="1" applyBorder="1" applyAlignment="1"/>
    <xf numFmtId="165" fontId="2" fillId="0" borderId="6" xfId="3" applyNumberFormat="1" applyFont="1" applyBorder="1"/>
    <xf numFmtId="10" fontId="2" fillId="0" borderId="8" xfId="2" applyNumberFormat="1" applyFont="1" applyFill="1" applyBorder="1" applyAlignment="1"/>
    <xf numFmtId="165" fontId="2" fillId="0" borderId="15" xfId="1" applyNumberFormat="1" applyFont="1" applyFill="1" applyBorder="1" applyAlignment="1"/>
    <xf numFmtId="165" fontId="2" fillId="0" borderId="12" xfId="1" applyNumberFormat="1" applyFont="1" applyFill="1" applyBorder="1" applyAlignment="1"/>
    <xf numFmtId="165" fontId="2" fillId="0" borderId="11" xfId="3" applyNumberFormat="1" applyFont="1" applyBorder="1"/>
    <xf numFmtId="10" fontId="2" fillId="0" borderId="15" xfId="2" applyNumberFormat="1" applyFont="1" applyFill="1" applyBorder="1" applyAlignment="1"/>
    <xf numFmtId="0" fontId="2" fillId="0" borderId="10" xfId="3" applyFont="1" applyBorder="1"/>
    <xf numFmtId="0" fontId="3" fillId="2" borderId="8" xfId="3" applyFont="1" applyFill="1" applyBorder="1" applyAlignment="1">
      <alignment horizontal="center"/>
    </xf>
    <xf numFmtId="0" fontId="3" fillId="0" borderId="5" xfId="3" applyFont="1" applyBorder="1"/>
    <xf numFmtId="165" fontId="3" fillId="0" borderId="10" xfId="1" applyNumberFormat="1" applyFont="1" applyFill="1" applyBorder="1" applyAlignment="1"/>
    <xf numFmtId="165" fontId="2" fillId="0" borderId="9" xfId="1" applyNumberFormat="1" applyFont="1" applyFill="1" applyBorder="1" applyAlignment="1"/>
    <xf numFmtId="165" fontId="2" fillId="0" borderId="11" xfId="1" applyNumberFormat="1" applyFont="1" applyFill="1" applyBorder="1" applyAlignment="1"/>
    <xf numFmtId="0" fontId="2" fillId="0" borderId="1" xfId="3" applyFont="1" applyBorder="1"/>
    <xf numFmtId="165" fontId="3" fillId="0" borderId="4" xfId="1" applyNumberFormat="1" applyFont="1" applyFill="1" applyBorder="1" applyAlignment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/>
    <xf numFmtId="0" fontId="3" fillId="2" borderId="7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0" fontId="2" fillId="0" borderId="5" xfId="2" applyNumberFormat="1" applyFont="1" applyFill="1" applyBorder="1" applyAlignment="1">
      <alignment horizontal="right"/>
    </xf>
    <xf numFmtId="10" fontId="2" fillId="0" borderId="10" xfId="2" applyNumberFormat="1" applyFont="1" applyFill="1" applyBorder="1" applyAlignment="1"/>
    <xf numFmtId="165" fontId="2" fillId="0" borderId="9" xfId="3" applyNumberFormat="1" applyFont="1" applyBorder="1"/>
    <xf numFmtId="0" fontId="2" fillId="0" borderId="5" xfId="3" applyFont="1" applyBorder="1" applyAlignment="1">
      <alignment vertical="top"/>
    </xf>
    <xf numFmtId="0" fontId="2" fillId="0" borderId="12" xfId="3" applyFont="1" applyBorder="1" applyAlignment="1">
      <alignment vertical="top"/>
    </xf>
    <xf numFmtId="10" fontId="2" fillId="0" borderId="12" xfId="2" applyNumberFormat="1" applyFont="1" applyFill="1" applyBorder="1" applyAlignment="1">
      <alignment horizontal="right"/>
    </xf>
    <xf numFmtId="0" fontId="2" fillId="0" borderId="6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3" fillId="2" borderId="12" xfId="3" applyFont="1" applyFill="1" applyBorder="1" applyAlignment="1">
      <alignment horizontal="center" vertical="center"/>
    </xf>
    <xf numFmtId="37" fontId="3" fillId="2" borderId="12" xfId="3" applyNumberFormat="1" applyFont="1" applyFill="1" applyBorder="1" applyAlignment="1">
      <alignment horizontal="center" vertical="center"/>
    </xf>
    <xf numFmtId="165" fontId="2" fillId="0" borderId="13" xfId="3" applyNumberFormat="1" applyFont="1" applyBorder="1"/>
    <xf numFmtId="37" fontId="2" fillId="0" borderId="5" xfId="3" applyNumberFormat="1" applyFont="1" applyBorder="1"/>
    <xf numFmtId="4" fontId="2" fillId="0" borderId="5" xfId="3" applyNumberFormat="1" applyFont="1" applyBorder="1"/>
    <xf numFmtId="4" fontId="2" fillId="0" borderId="5" xfId="1" applyFont="1" applyFill="1" applyBorder="1" applyAlignment="1"/>
    <xf numFmtId="0" fontId="3" fillId="2" borderId="15" xfId="3" applyFont="1" applyFill="1" applyBorder="1"/>
    <xf numFmtId="165" fontId="2" fillId="0" borderId="4" xfId="1" applyNumberFormat="1" applyFont="1" applyFill="1" applyBorder="1" applyAlignment="1"/>
    <xf numFmtId="10" fontId="2" fillId="0" borderId="1" xfId="2" applyNumberFormat="1" applyFont="1" applyFill="1" applyBorder="1" applyAlignment="1"/>
    <xf numFmtId="165" fontId="2" fillId="0" borderId="2" xfId="3" applyNumberFormat="1" applyFont="1" applyBorder="1"/>
    <xf numFmtId="10" fontId="2" fillId="0" borderId="4" xfId="2" applyNumberFormat="1" applyFont="1" applyFill="1" applyBorder="1" applyAlignment="1"/>
    <xf numFmtId="0" fontId="2" fillId="0" borderId="2" xfId="3" applyFont="1" applyBorder="1"/>
    <xf numFmtId="0" fontId="2" fillId="0" borderId="3" xfId="3" applyFont="1" applyBorder="1"/>
    <xf numFmtId="9" fontId="2" fillId="0" borderId="3" xfId="3" applyNumberFormat="1" applyFont="1" applyBorder="1"/>
    <xf numFmtId="0" fontId="2" fillId="0" borderId="4" xfId="3" applyFont="1" applyBorder="1"/>
    <xf numFmtId="0" fontId="8" fillId="2" borderId="11" xfId="3" applyFont="1" applyFill="1" applyBorder="1" applyAlignment="1">
      <alignment horizontal="center" vertical="center"/>
    </xf>
    <xf numFmtId="165" fontId="2" fillId="0" borderId="3" xfId="3" applyNumberFormat="1" applyFont="1" applyBorder="1"/>
    <xf numFmtId="0" fontId="9" fillId="0" borderId="0" xfId="3" applyFont="1" applyAlignment="1">
      <alignment vertical="center" wrapText="1"/>
    </xf>
    <xf numFmtId="0" fontId="2" fillId="0" borderId="7" xfId="3" applyFont="1" applyBorder="1" applyAlignment="1">
      <alignment horizontal="left" vertical="center" wrapText="1"/>
    </xf>
    <xf numFmtId="0" fontId="2" fillId="0" borderId="0" xfId="3" applyFont="1" applyAlignment="1">
      <alignment horizontal="left" wrapText="1"/>
    </xf>
    <xf numFmtId="165" fontId="2" fillId="0" borderId="11" xfId="1" applyNumberFormat="1" applyFont="1" applyFill="1" applyBorder="1" applyAlignment="1">
      <alignment horizontal="right"/>
    </xf>
    <xf numFmtId="165" fontId="2" fillId="0" borderId="15" xfId="1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/>
    </xf>
    <xf numFmtId="165" fontId="2" fillId="0" borderId="14" xfId="1" applyNumberFormat="1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right"/>
    </xf>
    <xf numFmtId="0" fontId="3" fillId="2" borderId="13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center"/>
    </xf>
    <xf numFmtId="0" fontId="7" fillId="2" borderId="8" xfId="3" applyFont="1" applyFill="1" applyBorder="1"/>
    <xf numFmtId="0" fontId="3" fillId="2" borderId="11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165" fontId="6" fillId="0" borderId="9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165" fontId="5" fillId="0" borderId="7" xfId="3" applyNumberFormat="1" applyFont="1" applyBorder="1" applyAlignment="1">
      <alignment horizontal="center"/>
    </xf>
    <xf numFmtId="165" fontId="5" fillId="0" borderId="8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</cellXfs>
  <cellStyles count="573">
    <cellStyle name="20% - Ênfase1 10" xfId="6" xr:uid="{A4784524-05C3-4DC8-B407-A90A24983209}"/>
    <cellStyle name="20% - Ênfase1 2" xfId="7" xr:uid="{89E9998C-E052-4489-8ACA-400176E65242}"/>
    <cellStyle name="20% - Ênfase1 3" xfId="8" xr:uid="{A6813770-E0A4-4B19-B3C4-FCE23B976412}"/>
    <cellStyle name="20% - Ênfase1 4" xfId="9" xr:uid="{44D893D2-3E0F-4B63-81E9-8BDEE773E0E7}"/>
    <cellStyle name="20% - Ênfase1 5" xfId="10" xr:uid="{C5657E30-14B8-4CCC-8A87-EA2B16C920F3}"/>
    <cellStyle name="20% - Ênfase1 6" xfId="11" xr:uid="{E76C90F6-DF1F-438A-957B-15C60C39B83D}"/>
    <cellStyle name="20% - Ênfase1 7" xfId="12" xr:uid="{2C7C2852-63E8-4279-B99C-AB269A93BD5B}"/>
    <cellStyle name="20% - Ênfase1 8" xfId="13" xr:uid="{17EBBC29-EE87-48EE-94D8-A630EC4A4B26}"/>
    <cellStyle name="20% - Ênfase1 9" xfId="14" xr:uid="{09BA5D15-B12F-41DB-AC03-2B889DBF4F67}"/>
    <cellStyle name="20% - Ênfase2 10" xfId="15" xr:uid="{6084C6E3-8A9C-4943-869C-489A181A191C}"/>
    <cellStyle name="20% - Ênfase2 2" xfId="16" xr:uid="{AED37C99-18D0-4A40-9821-2971CC5084C8}"/>
    <cellStyle name="20% - Ênfase2 3" xfId="17" xr:uid="{DE294587-938C-4DCB-BEEE-D0E0B114E223}"/>
    <cellStyle name="20% - Ênfase2 4" xfId="18" xr:uid="{A638899E-F94E-4DF4-8F66-1B59F346B684}"/>
    <cellStyle name="20% - Ênfase2 5" xfId="19" xr:uid="{F3F77FA3-AFD8-4673-8A6A-9BF27D871CB8}"/>
    <cellStyle name="20% - Ênfase2 6" xfId="20" xr:uid="{FA0CEFED-3F79-469F-93BA-06613F71143B}"/>
    <cellStyle name="20% - Ênfase2 7" xfId="21" xr:uid="{D543E5FE-CFB7-4357-B38A-2E7ED47E2002}"/>
    <cellStyle name="20% - Ênfase2 8" xfId="22" xr:uid="{424F306F-A58C-4A4F-946A-F9D7F9D95760}"/>
    <cellStyle name="20% - Ênfase2 9" xfId="23" xr:uid="{F4777406-B7B1-4B37-A8D7-5AB7D0492731}"/>
    <cellStyle name="20% - Ênfase3 10" xfId="24" xr:uid="{DB9081CF-23F8-4F30-9B0F-70F24B31C3AD}"/>
    <cellStyle name="20% - Ênfase3 2" xfId="25" xr:uid="{ABE5ACFB-5642-47B1-BB0E-2A318D98B3A4}"/>
    <cellStyle name="20% - Ênfase3 3" xfId="26" xr:uid="{4E83FF7F-86E9-420B-B1F3-F43604DC9AD5}"/>
    <cellStyle name="20% - Ênfase3 4" xfId="27" xr:uid="{9C63556E-BA47-40D8-94EB-BAE9D3DF9EDD}"/>
    <cellStyle name="20% - Ênfase3 5" xfId="28" xr:uid="{2620ED03-3FD4-4F19-9132-622933B983DD}"/>
    <cellStyle name="20% - Ênfase3 6" xfId="29" xr:uid="{F052CD7E-EC11-4E27-A6CF-851BF311B5F1}"/>
    <cellStyle name="20% - Ênfase3 7" xfId="30" xr:uid="{2D3F6B20-02CD-4912-954D-D607A5C6876E}"/>
    <cellStyle name="20% - Ênfase3 8" xfId="31" xr:uid="{2A74B948-1E22-415E-87A3-226E42B29239}"/>
    <cellStyle name="20% - Ênfase3 9" xfId="32" xr:uid="{7F1F98C4-ABF6-4618-AEFA-0FF104D362E1}"/>
    <cellStyle name="20% - Ênfase4 10" xfId="33" xr:uid="{C4396E1B-7FEF-45F6-A52F-3964967A2010}"/>
    <cellStyle name="20% - Ênfase4 2" xfId="34" xr:uid="{F115EC90-0A6C-4032-B7F6-69F90F815C1F}"/>
    <cellStyle name="20% - Ênfase4 3" xfId="35" xr:uid="{27D166E8-D989-48EF-A526-E74D27A1DE45}"/>
    <cellStyle name="20% - Ênfase4 4" xfId="36" xr:uid="{840731B2-F4E9-42AD-829E-8DB047291A19}"/>
    <cellStyle name="20% - Ênfase4 5" xfId="37" xr:uid="{1FD45A06-8508-477D-A831-1FE8ABD03FF6}"/>
    <cellStyle name="20% - Ênfase4 6" xfId="38" xr:uid="{42C85A1E-FF04-4DCB-B6E1-3DC3B0005987}"/>
    <cellStyle name="20% - Ênfase4 7" xfId="39" xr:uid="{59750845-A017-49A9-AE43-60DA7A34D2FD}"/>
    <cellStyle name="20% - Ênfase4 8" xfId="40" xr:uid="{DE7A6E07-A000-4FCA-BFFF-31CAAC9066E6}"/>
    <cellStyle name="20% - Ênfase4 9" xfId="41" xr:uid="{E19FB3D7-8B82-44E2-BEBC-C625E5A6809E}"/>
    <cellStyle name="20% - Ênfase5 10" xfId="42" xr:uid="{525EF094-9EA8-4D45-9965-C6B8388C9921}"/>
    <cellStyle name="20% - Ênfase5 2" xfId="43" xr:uid="{6D1DD51C-C0AE-47EA-9012-BAD43C5CC275}"/>
    <cellStyle name="20% - Ênfase5 3" xfId="44" xr:uid="{0234592C-8329-4F85-85A6-D95D233683AD}"/>
    <cellStyle name="20% - Ênfase5 4" xfId="45" xr:uid="{08929B31-4D0C-45E1-AD1F-F7B1E7414955}"/>
    <cellStyle name="20% - Ênfase5 5" xfId="46" xr:uid="{42F3F979-437F-45E8-9470-200C1796A3BF}"/>
    <cellStyle name="20% - Ênfase5 6" xfId="47" xr:uid="{813F1932-A0AC-4CCD-9E76-6DB1DBE46266}"/>
    <cellStyle name="20% - Ênfase5 7" xfId="48" xr:uid="{382C0C88-2868-4AE0-BAF4-A6C8F9BABE89}"/>
    <cellStyle name="20% - Ênfase5 8" xfId="49" xr:uid="{BDA37FAB-EC06-48AF-91A3-237F25A234E0}"/>
    <cellStyle name="20% - Ênfase5 9" xfId="50" xr:uid="{D4630B4D-2888-44BA-B259-5678D5287FD2}"/>
    <cellStyle name="20% - Ênfase6 10" xfId="51" xr:uid="{335C0B5D-C741-4555-844B-AFC34EF2C4FE}"/>
    <cellStyle name="20% - Ênfase6 2" xfId="52" xr:uid="{1A8AAB17-F9EB-4946-ABE9-4CFBCE21FAAD}"/>
    <cellStyle name="20% - Ênfase6 3" xfId="53" xr:uid="{233C6060-1EEE-4415-A29B-34ADF2897989}"/>
    <cellStyle name="20% - Ênfase6 4" xfId="54" xr:uid="{23F7AF8D-EC1D-49BB-9D81-94E35E7BFCE6}"/>
    <cellStyle name="20% - Ênfase6 5" xfId="55" xr:uid="{7E011AD3-CFCD-4FCF-83ED-803A1D5B9AA5}"/>
    <cellStyle name="20% - Ênfase6 6" xfId="56" xr:uid="{5CD22211-F8D4-4F6F-904B-4AB950E96AA2}"/>
    <cellStyle name="20% - Ênfase6 7" xfId="57" xr:uid="{11BE584B-EA16-4E36-82A3-55544D42710F}"/>
    <cellStyle name="20% - Ênfase6 8" xfId="58" xr:uid="{9DD5DD9F-1972-4400-8233-2DD519F06747}"/>
    <cellStyle name="20% - Ênfase6 9" xfId="59" xr:uid="{6CB6FA9D-AA5A-4AB1-A7A0-0418D2A67EEF}"/>
    <cellStyle name="40% - Ênfase1 10" xfId="60" xr:uid="{F5571D1B-6759-47AB-AE1A-8A22D0DE4B22}"/>
    <cellStyle name="40% - Ênfase1 2" xfId="61" xr:uid="{217ACBC9-C1B0-4FB4-963C-F5A7D13DA3DD}"/>
    <cellStyle name="40% - Ênfase1 3" xfId="62" xr:uid="{BAEED76B-037F-4A2D-B4C0-29398A8C6B09}"/>
    <cellStyle name="40% - Ênfase1 4" xfId="63" xr:uid="{56419B05-6E78-478E-83E2-118A060EFC17}"/>
    <cellStyle name="40% - Ênfase1 5" xfId="64" xr:uid="{4B323C6A-C89B-460E-B51A-26ABBB82FD9B}"/>
    <cellStyle name="40% - Ênfase1 6" xfId="65" xr:uid="{A277D149-2F21-4B01-9F35-8C1877CA35EB}"/>
    <cellStyle name="40% - Ênfase1 7" xfId="66" xr:uid="{28B09793-E584-4A03-BDF6-1CFFD36311CD}"/>
    <cellStyle name="40% - Ênfase1 8" xfId="67" xr:uid="{EDDF678E-57F1-4873-A733-D1C5AE6723D7}"/>
    <cellStyle name="40% - Ênfase1 9" xfId="68" xr:uid="{3E5CD908-811B-4B8E-B1B8-0C2167304BD8}"/>
    <cellStyle name="40% - Ênfase2 10" xfId="69" xr:uid="{5853E139-0D3F-4C8F-B1D8-B5960C3ACDC4}"/>
    <cellStyle name="40% - Ênfase2 2" xfId="70" xr:uid="{8916964D-9A54-47D8-AD16-29BE239E1B2D}"/>
    <cellStyle name="40% - Ênfase2 3" xfId="71" xr:uid="{33A6ADBD-C964-4A28-92CB-F6796E86FBAF}"/>
    <cellStyle name="40% - Ênfase2 4" xfId="72" xr:uid="{317A64B1-B448-4E90-9AFD-78E00CBF58F3}"/>
    <cellStyle name="40% - Ênfase2 5" xfId="73" xr:uid="{58202D1C-162E-4A72-8BA3-9F64A9C99B23}"/>
    <cellStyle name="40% - Ênfase2 6" xfId="74" xr:uid="{9389A23D-5863-4AEE-B255-FD73092CB2C6}"/>
    <cellStyle name="40% - Ênfase2 7" xfId="75" xr:uid="{6CD1FAFA-AB91-414C-9550-87A13FBBE9C2}"/>
    <cellStyle name="40% - Ênfase2 8" xfId="76" xr:uid="{721F7D92-F75A-4494-A357-4000705AC580}"/>
    <cellStyle name="40% - Ênfase2 9" xfId="77" xr:uid="{800E6F48-4C50-4215-8EDB-3645D660FCC5}"/>
    <cellStyle name="40% - Ênfase3 10" xfId="78" xr:uid="{64E95D4B-D8E6-4184-BDC1-13D992D470BF}"/>
    <cellStyle name="40% - Ênfase3 2" xfId="79" xr:uid="{58EB89E7-78A1-41C7-9CFF-3DE9BDA71268}"/>
    <cellStyle name="40% - Ênfase3 3" xfId="80" xr:uid="{8FE1C42F-8573-4C4A-8D6B-791859A5F2F8}"/>
    <cellStyle name="40% - Ênfase3 4" xfId="81" xr:uid="{00876124-3A09-4C62-B13D-7528617D1B22}"/>
    <cellStyle name="40% - Ênfase3 5" xfId="82" xr:uid="{878715D6-D715-4F86-9357-4E4D6C19E584}"/>
    <cellStyle name="40% - Ênfase3 6" xfId="83" xr:uid="{56D69813-F142-45DD-97FE-D155DBACF847}"/>
    <cellStyle name="40% - Ênfase3 7" xfId="84" xr:uid="{54E21F0C-2488-4E48-9252-3B4F661DE94E}"/>
    <cellStyle name="40% - Ênfase3 8" xfId="85" xr:uid="{98B71F2D-5784-4B0D-B91B-5365B77D519F}"/>
    <cellStyle name="40% - Ênfase3 9" xfId="86" xr:uid="{E66D45E1-A3F4-4690-A275-95CB51B544B1}"/>
    <cellStyle name="40% - Ênfase4 10" xfId="87" xr:uid="{012B3F0B-F073-48DE-AC49-33DEF3D923C8}"/>
    <cellStyle name="40% - Ênfase4 2" xfId="88" xr:uid="{B2FFC448-3119-4A94-A837-99324EDB33DB}"/>
    <cellStyle name="40% - Ênfase4 3" xfId="89" xr:uid="{34854F5E-0945-4C3D-8BA9-E031DBD26C85}"/>
    <cellStyle name="40% - Ênfase4 4" xfId="90" xr:uid="{2CA54B21-99F0-4081-A073-80FB3C8117C6}"/>
    <cellStyle name="40% - Ênfase4 5" xfId="91" xr:uid="{3E24C420-AEAB-46E6-A9D3-1BAD330DE7BB}"/>
    <cellStyle name="40% - Ênfase4 6" xfId="92" xr:uid="{B748671B-5E1D-40CD-89E3-A961247D2DAD}"/>
    <cellStyle name="40% - Ênfase4 7" xfId="93" xr:uid="{F7F128FC-158E-464A-91F2-C311EF54FA41}"/>
    <cellStyle name="40% - Ênfase4 8" xfId="94" xr:uid="{B782C863-7E60-4B18-A4A3-D5CEFF812CB9}"/>
    <cellStyle name="40% - Ênfase4 9" xfId="95" xr:uid="{9FCFA8C4-B325-4F62-AC98-17AD99B57E72}"/>
    <cellStyle name="40% - Ênfase5 10" xfId="96" xr:uid="{65C83D8F-AA99-4344-898D-DCA5B73B004C}"/>
    <cellStyle name="40% - Ênfase5 2" xfId="97" xr:uid="{FFFEF82C-3ABB-4FFC-AC8D-8AA19D6309E5}"/>
    <cellStyle name="40% - Ênfase5 3" xfId="98" xr:uid="{08FBAC09-2395-4123-8716-F572E6BD1CA3}"/>
    <cellStyle name="40% - Ênfase5 4" xfId="99" xr:uid="{FBEE7F43-C7C9-4CA1-9B67-3E5EDC4B4A36}"/>
    <cellStyle name="40% - Ênfase5 5" xfId="100" xr:uid="{59187CD6-B47F-46BC-8A23-8E653337A748}"/>
    <cellStyle name="40% - Ênfase5 6" xfId="101" xr:uid="{922BED7D-96AB-4AAB-AA41-22D189BED102}"/>
    <cellStyle name="40% - Ênfase5 7" xfId="102" xr:uid="{FCE42526-6C7E-4790-8146-3E43BDCCB226}"/>
    <cellStyle name="40% - Ênfase5 8" xfId="103" xr:uid="{82AC763F-56AD-4123-ACCE-26A49D9B27E0}"/>
    <cellStyle name="40% - Ênfase5 9" xfId="104" xr:uid="{96D6FE5B-29C2-41B9-AD9C-859271426FBD}"/>
    <cellStyle name="40% - Ênfase6 10" xfId="105" xr:uid="{2F1E8BAC-5354-4637-83B2-3C6945D2C3CC}"/>
    <cellStyle name="40% - Ênfase6 2" xfId="106" xr:uid="{515CD25B-707C-4520-8C4B-995637D8D763}"/>
    <cellStyle name="40% - Ênfase6 3" xfId="107" xr:uid="{A4A04795-B75B-491F-BA26-DD0CF225D6C8}"/>
    <cellStyle name="40% - Ênfase6 4" xfId="108" xr:uid="{95EB2066-E7CC-4BFD-9904-1C87A56A9655}"/>
    <cellStyle name="40% - Ênfase6 5" xfId="109" xr:uid="{811D6CBE-D304-4747-B750-92D14F3A4881}"/>
    <cellStyle name="40% - Ênfase6 6" xfId="110" xr:uid="{DC4562DA-AE8B-423D-94A2-F42C540F2DD1}"/>
    <cellStyle name="40% - Ênfase6 7" xfId="111" xr:uid="{B029D5EA-7DEF-43D3-BA8D-97615BF9B5D0}"/>
    <cellStyle name="40% - Ênfase6 8" xfId="112" xr:uid="{A0B7DF2C-1EE1-4A6A-A598-EF086E6884D3}"/>
    <cellStyle name="40% - Ênfase6 9" xfId="113" xr:uid="{1D696E99-974B-4F26-AE64-9F76B9434272}"/>
    <cellStyle name="60% - Ênfase1 10" xfId="114" xr:uid="{D4A0449A-2476-4225-BDF5-0B6E1D3E77A5}"/>
    <cellStyle name="60% - Ênfase1 2" xfId="115" xr:uid="{BC9416A9-364C-42A8-8E61-3E959DB685BE}"/>
    <cellStyle name="60% - Ênfase1 3" xfId="116" xr:uid="{EB1EC1FB-2B71-4D99-B409-3166E52258C0}"/>
    <cellStyle name="60% - Ênfase1 4" xfId="117" xr:uid="{372D4FA9-3445-4093-AA6F-229090D812FB}"/>
    <cellStyle name="60% - Ênfase1 5" xfId="118" xr:uid="{E24713E7-8B4D-4027-84B0-E85721786CFE}"/>
    <cellStyle name="60% - Ênfase1 6" xfId="119" xr:uid="{5E3196A9-9CB6-45F0-9B96-11009916F4C1}"/>
    <cellStyle name="60% - Ênfase1 7" xfId="120" xr:uid="{2A2F437C-CE2C-4ACF-AB1F-2988C972027E}"/>
    <cellStyle name="60% - Ênfase1 8" xfId="121" xr:uid="{C6F24460-CD5F-43E7-84B8-728D6D29BF9D}"/>
    <cellStyle name="60% - Ênfase1 9" xfId="122" xr:uid="{D636BFA9-A333-4877-B522-8ED708B4FF34}"/>
    <cellStyle name="60% - Ênfase2 10" xfId="123" xr:uid="{BC49B5ED-5ABE-4E6A-990A-D6B059C73070}"/>
    <cellStyle name="60% - Ênfase2 2" xfId="124" xr:uid="{29E4025E-40F4-4576-BC39-59B7B79CD8AE}"/>
    <cellStyle name="60% - Ênfase2 3" xfId="125" xr:uid="{EE961D75-F1C0-482D-8B63-A2AAD462D9DC}"/>
    <cellStyle name="60% - Ênfase2 4" xfId="126" xr:uid="{2D94B57E-844C-4AF8-979C-DBB06F04D5D2}"/>
    <cellStyle name="60% - Ênfase2 5" xfId="127" xr:uid="{A5C8BC20-ABDF-4E8E-B86F-CA984C28274A}"/>
    <cellStyle name="60% - Ênfase2 6" xfId="128" xr:uid="{0C5CCD54-E5F3-4093-A486-03F361926345}"/>
    <cellStyle name="60% - Ênfase2 7" xfId="129" xr:uid="{13595DC6-FC33-4699-884B-5106377B536B}"/>
    <cellStyle name="60% - Ênfase2 8" xfId="130" xr:uid="{29095FC9-B3C7-47AB-8B60-2F3DD9262C87}"/>
    <cellStyle name="60% - Ênfase2 9" xfId="131" xr:uid="{6D5CB267-DC95-4CC2-B2AC-708A36BDFAEC}"/>
    <cellStyle name="60% - Ênfase3 10" xfId="132" xr:uid="{F7B2A8FC-C72A-4D8C-AA8F-07D55C4F283B}"/>
    <cellStyle name="60% - Ênfase3 2" xfId="133" xr:uid="{4DADE237-1F47-4E07-950B-EE52D44879CA}"/>
    <cellStyle name="60% - Ênfase3 3" xfId="134" xr:uid="{798501AA-22AD-4E2C-B859-FDEA5B3A61ED}"/>
    <cellStyle name="60% - Ênfase3 4" xfId="135" xr:uid="{1AF305EE-1CD7-443A-B367-63C991B14EA0}"/>
    <cellStyle name="60% - Ênfase3 5" xfId="136" xr:uid="{5271983A-1C5D-4D06-8694-05318205CECD}"/>
    <cellStyle name="60% - Ênfase3 6" xfId="137" xr:uid="{173AB55A-B0F3-4980-B9CF-2EB6C73F927B}"/>
    <cellStyle name="60% - Ênfase3 7" xfId="138" xr:uid="{C21B2489-E482-4D27-A300-C4A6A17EA0B4}"/>
    <cellStyle name="60% - Ênfase3 8" xfId="139" xr:uid="{EA812746-4010-41E5-84F5-C734B01C0752}"/>
    <cellStyle name="60% - Ênfase3 9" xfId="140" xr:uid="{51223BD7-B88C-416A-89AD-BEBF18ABB18F}"/>
    <cellStyle name="60% - Ênfase4 10" xfId="141" xr:uid="{1E635D33-E7CC-42AE-8122-88E154E0D7DC}"/>
    <cellStyle name="60% - Ênfase4 2" xfId="142" xr:uid="{C444D286-F9AC-4DC1-8A21-41C61971F944}"/>
    <cellStyle name="60% - Ênfase4 3" xfId="143" xr:uid="{90649F87-DDDD-49BD-87DF-F94FEEE03C5E}"/>
    <cellStyle name="60% - Ênfase4 4" xfId="144" xr:uid="{599D4017-37E2-4725-B250-651ABD9A8A7D}"/>
    <cellStyle name="60% - Ênfase4 5" xfId="145" xr:uid="{600C1A20-6319-4834-910F-469080FB1E92}"/>
    <cellStyle name="60% - Ênfase4 6" xfId="146" xr:uid="{0F85E1AD-F6E5-4AD5-8532-CACB818CFBD6}"/>
    <cellStyle name="60% - Ênfase4 7" xfId="147" xr:uid="{4FD57AA9-5793-47BC-AC6F-5EB7B28DEDC0}"/>
    <cellStyle name="60% - Ênfase4 8" xfId="148" xr:uid="{7BE5B012-56D7-464D-9490-6465C62D60F2}"/>
    <cellStyle name="60% - Ênfase4 9" xfId="149" xr:uid="{4712A5D5-16D8-45F1-B94D-436546A75F63}"/>
    <cellStyle name="60% - Ênfase5 10" xfId="150" xr:uid="{EEEE6B0E-E211-4100-B9D1-C5AF5D87C19A}"/>
    <cellStyle name="60% - Ênfase5 2" xfId="151" xr:uid="{DA85F3EB-470A-4106-833E-6E393818890B}"/>
    <cellStyle name="60% - Ênfase5 3" xfId="152" xr:uid="{BBE78D94-1952-4857-BD0A-AFA8DD6526AB}"/>
    <cellStyle name="60% - Ênfase5 4" xfId="153" xr:uid="{75AA56A9-2ECD-41D5-B842-49088372ED91}"/>
    <cellStyle name="60% - Ênfase5 5" xfId="154" xr:uid="{9D7828C0-D592-450D-9D0E-5CFA4B311BBC}"/>
    <cellStyle name="60% - Ênfase5 6" xfId="155" xr:uid="{DC7DF892-35D3-4DF6-BA70-E77BB8FED4E5}"/>
    <cellStyle name="60% - Ênfase5 7" xfId="156" xr:uid="{5221432F-DB73-425A-B61D-EC476FEF947A}"/>
    <cellStyle name="60% - Ênfase5 8" xfId="157" xr:uid="{FC83EDF0-B089-4A46-B049-BCE67B029FC6}"/>
    <cellStyle name="60% - Ênfase5 9" xfId="158" xr:uid="{341C8C7F-D5C0-4561-93C8-DBD6AFBDACFC}"/>
    <cellStyle name="60% - Ênfase6 10" xfId="159" xr:uid="{23CC2296-DC20-4F85-B5E7-F51FCF638B11}"/>
    <cellStyle name="60% - Ênfase6 2" xfId="160" xr:uid="{D733AE81-B212-4DE6-983D-2E4C7C21A084}"/>
    <cellStyle name="60% - Ênfase6 3" xfId="161" xr:uid="{08E73CED-85B2-4524-B3A0-AF3CB6FEE443}"/>
    <cellStyle name="60% - Ênfase6 4" xfId="162" xr:uid="{D33F2CB3-53E8-4378-A5F4-7377C498B10D}"/>
    <cellStyle name="60% - Ênfase6 5" xfId="163" xr:uid="{B17CA5EC-F479-4818-A4C3-71398CE8E573}"/>
    <cellStyle name="60% - Ênfase6 6" xfId="164" xr:uid="{E980193C-8EBC-432A-8314-77773B8AA1BB}"/>
    <cellStyle name="60% - Ênfase6 7" xfId="165" xr:uid="{6974AAC3-1CD2-4DC4-B24D-5F2AE6FBBBF5}"/>
    <cellStyle name="60% - Ênfase6 8" xfId="166" xr:uid="{0494D235-DCA0-4438-A713-A87AA1C0E94B}"/>
    <cellStyle name="60% - Ênfase6 9" xfId="167" xr:uid="{336AD8EE-DB63-42D0-B45A-457E149909AD}"/>
    <cellStyle name="b0let" xfId="168" xr:uid="{B50FA86C-BC23-457A-AE2C-060A1C27B913}"/>
    <cellStyle name="Bol-Data" xfId="169" xr:uid="{26849CB0-62DC-4606-B303-87381CFB7713}"/>
    <cellStyle name="bolet" xfId="170" xr:uid="{3B0FA8A9-CD01-46A3-AEEB-573C86AAC145}"/>
    <cellStyle name="Boletim" xfId="171" xr:uid="{A55DDEE8-C79C-453C-9540-29124808BEA2}"/>
    <cellStyle name="Bom 10" xfId="172" xr:uid="{07AD94D2-48A1-4F40-8D24-BE9779B326A5}"/>
    <cellStyle name="Bom 2" xfId="173" xr:uid="{91257C7E-586A-49CC-9B74-901253319F9C}"/>
    <cellStyle name="Bom 3" xfId="174" xr:uid="{976CA050-511B-4E3A-BEB2-4A0D64B1EB6D}"/>
    <cellStyle name="Bom 4" xfId="175" xr:uid="{22C37BD1-6B1A-42D6-9EE4-66736C67BA61}"/>
    <cellStyle name="Bom 5" xfId="176" xr:uid="{28462908-5CA1-4FC7-B6A5-FC626952326D}"/>
    <cellStyle name="Bom 6" xfId="177" xr:uid="{726DDF4C-9FCD-4E7A-8588-66E50282BDF7}"/>
    <cellStyle name="Bom 7" xfId="178" xr:uid="{E5ED82B5-2591-4E35-9BA3-822EE7191A5C}"/>
    <cellStyle name="Bom 8" xfId="179" xr:uid="{B68DE69B-2861-4D05-B1C6-0E08E363734F}"/>
    <cellStyle name="Bom 9" xfId="180" xr:uid="{81B8F1E4-AAF1-4244-BEF0-8D9CDE41D0F6}"/>
    <cellStyle name="Cálculo 10" xfId="181" xr:uid="{FAE8D253-6385-4D89-A71B-F920CDC14D6E}"/>
    <cellStyle name="Cálculo 2" xfId="182" xr:uid="{BFE1EA5B-F989-4632-A0CF-EC4C7B352929}"/>
    <cellStyle name="Cálculo 3" xfId="183" xr:uid="{3394762E-8CF7-4472-8578-B256E4DFA090}"/>
    <cellStyle name="Cálculo 4" xfId="184" xr:uid="{0B2590D5-DAE7-496D-B6EE-B08FEE8649E0}"/>
    <cellStyle name="Cálculo 5" xfId="185" xr:uid="{8389559D-A0DF-4D49-AB78-1330E16B8FAC}"/>
    <cellStyle name="Cálculo 6" xfId="186" xr:uid="{76D4639A-A16F-4C16-B416-0509682EAAEB}"/>
    <cellStyle name="Cálculo 7" xfId="187" xr:uid="{A6216A83-4C6A-4C78-885B-F1A2C459FFF0}"/>
    <cellStyle name="Cálculo 8" xfId="188" xr:uid="{FA4748D9-7B90-4851-A1BB-3EDFC3332B08}"/>
    <cellStyle name="Cálculo 9" xfId="189" xr:uid="{CFAA6866-9FF0-4564-9C49-1844E16AEA96}"/>
    <cellStyle name="Célula de Verificação 10" xfId="190" xr:uid="{E708581F-D36A-45A6-9DCD-E8A70C00F4E2}"/>
    <cellStyle name="Célula de Verificação 2" xfId="191" xr:uid="{6A610BFB-773C-4847-B1B0-4DF1EB207C1C}"/>
    <cellStyle name="Célula de Verificação 3" xfId="192" xr:uid="{050861E0-4E3D-486E-A13B-4642DC3D78CA}"/>
    <cellStyle name="Célula de Verificação 4" xfId="193" xr:uid="{55AF5384-3E89-49B7-8FD4-FBC4EB1C2F7D}"/>
    <cellStyle name="Célula de Verificação 5" xfId="194" xr:uid="{09627837-65B5-483F-8CAB-335E88B87A5F}"/>
    <cellStyle name="Célula de Verificação 6" xfId="195" xr:uid="{156C4CF9-83A4-489D-B0FD-F918D0C39689}"/>
    <cellStyle name="Célula de Verificação 7" xfId="196" xr:uid="{947B9B84-553A-4AD1-B8A9-750B487AF3BE}"/>
    <cellStyle name="Célula de Verificação 8" xfId="197" xr:uid="{0B96863E-996F-494C-B8B3-9BC370E1024F}"/>
    <cellStyle name="Célula de Verificação 9" xfId="198" xr:uid="{E86BCC24-52F9-4083-BEF1-681D562A863B}"/>
    <cellStyle name="Célula Vinculada 10" xfId="199" xr:uid="{1C5343D6-7535-4BCF-B0C4-433D6774446A}"/>
    <cellStyle name="Célula Vinculada 2" xfId="200" xr:uid="{C9EE6C68-81F2-4644-A158-1CD25D43ADEE}"/>
    <cellStyle name="Célula Vinculada 3" xfId="201" xr:uid="{738AFB71-2020-4D1B-BF93-4D55F0B7730B}"/>
    <cellStyle name="Célula Vinculada 4" xfId="202" xr:uid="{1E2D1397-89AE-4244-8C39-7843EA64362B}"/>
    <cellStyle name="Célula Vinculada 5" xfId="203" xr:uid="{F37DED78-A282-48B4-8E25-842E0D307FE7}"/>
    <cellStyle name="Célula Vinculada 6" xfId="204" xr:uid="{03047261-8165-45B1-9CFC-6B15D54A326F}"/>
    <cellStyle name="Célula Vinculada 7" xfId="205" xr:uid="{7589B426-0B64-48F1-98E1-FE53CAD47092}"/>
    <cellStyle name="Célula Vinculada 8" xfId="206" xr:uid="{80856B41-CC0D-4469-AE2F-28F79E62CA96}"/>
    <cellStyle name="Célula Vinculada 9" xfId="207" xr:uid="{2E7B4C5D-5599-4E4C-A046-CEEEDA2E79CA}"/>
    <cellStyle name="Comma0" xfId="208" xr:uid="{31736A27-5662-446C-B080-1D9A187D37EC}"/>
    <cellStyle name="Comma0 2" xfId="209" xr:uid="{3913176A-ED13-4959-A357-EE7B53E19202}"/>
    <cellStyle name="Currency0" xfId="210" xr:uid="{D32A67CE-ECD0-4595-B376-91D78BAE8909}"/>
    <cellStyle name="Currency0 2" xfId="211" xr:uid="{947D0085-84AA-4787-B3AC-8E54E74CD826}"/>
    <cellStyle name="Date" xfId="212" xr:uid="{3A393CD1-B4FD-45CF-89B2-9B1F677A1076}"/>
    <cellStyle name="Date 2" xfId="213" xr:uid="{6BCB7F9E-F8D8-42A6-96F5-62033C0C0BBD}"/>
    <cellStyle name="Ênfase1 10" xfId="214" xr:uid="{6EABA64F-62EA-42D9-A17E-F93276174271}"/>
    <cellStyle name="Ênfase1 2" xfId="215" xr:uid="{3DFC419B-4BA9-4BC8-A1E7-8ED34F008FCC}"/>
    <cellStyle name="Ênfase1 3" xfId="216" xr:uid="{447D6837-D451-432C-A964-94DDB6C9E6DE}"/>
    <cellStyle name="Ênfase1 4" xfId="217" xr:uid="{FECD12A1-17B5-4320-B5DC-D0F1FA8C2B76}"/>
    <cellStyle name="Ênfase1 5" xfId="218" xr:uid="{292D6B85-2515-4989-A913-A0717C99C3F0}"/>
    <cellStyle name="Ênfase1 6" xfId="219" xr:uid="{22400455-70C8-48E9-A6A3-51067A8653E6}"/>
    <cellStyle name="Ênfase1 7" xfId="220" xr:uid="{D4C595B1-09D4-4EC0-9AA9-3D785D1A3A0E}"/>
    <cellStyle name="Ênfase1 8" xfId="221" xr:uid="{7D80B5B3-5B8D-49B1-8ACE-8624AC4C2B9C}"/>
    <cellStyle name="Ênfase1 9" xfId="222" xr:uid="{1DBC0181-ABE8-491E-B286-BF0FDD804D1E}"/>
    <cellStyle name="Ênfase2 10" xfId="223" xr:uid="{9DF77D68-DA06-41CF-8498-9069DBBFC087}"/>
    <cellStyle name="Ênfase2 2" xfId="224" xr:uid="{D4755B83-F938-4A64-A20E-1DE5F788AA8F}"/>
    <cellStyle name="Ênfase2 3" xfId="225" xr:uid="{B423507C-31F7-4AE8-BB91-80BFB9E4D0DF}"/>
    <cellStyle name="Ênfase2 4" xfId="226" xr:uid="{DD638D03-E50D-47DA-AF35-A582755910E8}"/>
    <cellStyle name="Ênfase2 5" xfId="227" xr:uid="{EC39B4F4-EA6F-4F82-B22B-0470DECD9EF4}"/>
    <cellStyle name="Ênfase2 6" xfId="228" xr:uid="{ED6ED7D4-20C0-41B8-8688-B9E642082159}"/>
    <cellStyle name="Ênfase2 7" xfId="229" xr:uid="{C3BF3683-978A-4EFD-853D-C30EBD33D400}"/>
    <cellStyle name="Ênfase2 8" xfId="230" xr:uid="{CCAC27B7-F67D-40F7-B079-23A69AC24C7E}"/>
    <cellStyle name="Ênfase2 9" xfId="231" xr:uid="{C895B1DF-4B86-4690-A2BF-092051AAEE9F}"/>
    <cellStyle name="Ênfase3 10" xfId="232" xr:uid="{7F0DD904-0E27-4601-8FD8-3FB4FB6E442E}"/>
    <cellStyle name="Ênfase3 2" xfId="233" xr:uid="{D44528CF-BF4B-4208-9F4F-9EC08D6C3B1C}"/>
    <cellStyle name="Ênfase3 3" xfId="234" xr:uid="{B4D1CAD9-7516-4D59-8091-17A0C751DFDB}"/>
    <cellStyle name="Ênfase3 4" xfId="235" xr:uid="{1F6269E3-6B01-42DA-94E2-7D97979AFF12}"/>
    <cellStyle name="Ênfase3 5" xfId="236" xr:uid="{20486D0E-119A-48DB-B9B8-0773EDB519DF}"/>
    <cellStyle name="Ênfase3 6" xfId="237" xr:uid="{40D39AF5-2A60-4962-802A-048C63C7F9C0}"/>
    <cellStyle name="Ênfase3 7" xfId="238" xr:uid="{201997C9-8747-4CC6-9635-7E197C89D81B}"/>
    <cellStyle name="Ênfase3 8" xfId="239" xr:uid="{6FB00A1F-D2B0-47D1-95D2-A19531629A76}"/>
    <cellStyle name="Ênfase3 9" xfId="240" xr:uid="{F36247AB-EDF6-40C6-B36B-87CB599820A0}"/>
    <cellStyle name="Ênfase4 10" xfId="241" xr:uid="{A9995C47-1139-41C9-98AF-71A5C335A8EF}"/>
    <cellStyle name="Ênfase4 2" xfId="242" xr:uid="{CC01F10E-6B44-4891-A52A-67485D2607BA}"/>
    <cellStyle name="Ênfase4 3" xfId="243" xr:uid="{429084E9-66BE-4ED9-BE71-7C7CEA9F502F}"/>
    <cellStyle name="Ênfase4 4" xfId="244" xr:uid="{F6CC6131-2618-493D-A131-AD2EA99569CC}"/>
    <cellStyle name="Ênfase4 5" xfId="245" xr:uid="{DA1543DD-8432-4387-9E84-B9F3E9E9113C}"/>
    <cellStyle name="Ênfase4 6" xfId="246" xr:uid="{9A96371F-9A9B-48AD-9991-E4AB7A5C9DC3}"/>
    <cellStyle name="Ênfase4 7" xfId="247" xr:uid="{86B6A574-3CD8-4A03-8DAA-945F66A3F085}"/>
    <cellStyle name="Ênfase4 8" xfId="248" xr:uid="{F0A615AD-47A5-46A0-8920-CF5E1A7C6191}"/>
    <cellStyle name="Ênfase4 9" xfId="249" xr:uid="{CAACE6E3-4FD8-4992-8945-A3F19A357798}"/>
    <cellStyle name="Ênfase5 10" xfId="250" xr:uid="{AE7C671E-C8ED-4722-BC4A-5876E3305976}"/>
    <cellStyle name="Ênfase5 2" xfId="251" xr:uid="{B7CFE35E-B8DC-45F5-A3E7-0B704F64E04F}"/>
    <cellStyle name="Ênfase5 3" xfId="252" xr:uid="{BACDB012-C0B9-45B2-86A2-03321E7A2F37}"/>
    <cellStyle name="Ênfase5 4" xfId="253" xr:uid="{F840A334-51AC-4864-843C-BE7E15150345}"/>
    <cellStyle name="Ênfase5 5" xfId="254" xr:uid="{B1B529E0-8031-4CD1-85D7-38F75482AC0A}"/>
    <cellStyle name="Ênfase5 6" xfId="255" xr:uid="{CBF66B68-274B-4652-9AEC-82012B4455DD}"/>
    <cellStyle name="Ênfase5 7" xfId="256" xr:uid="{C07298C7-20CC-4956-BC36-C2768C4B820E}"/>
    <cellStyle name="Ênfase5 8" xfId="257" xr:uid="{D19B896D-8293-4F0C-9480-1C1E302541E4}"/>
    <cellStyle name="Ênfase5 9" xfId="258" xr:uid="{082B560F-767B-484D-9FCD-ACA8AA57DF24}"/>
    <cellStyle name="Ênfase6 10" xfId="259" xr:uid="{B652DE5F-9AD0-4D49-A1FE-A1DAB7ADA819}"/>
    <cellStyle name="Ênfase6 2" xfId="260" xr:uid="{3580438A-2331-4D2C-A37C-991203358EBE}"/>
    <cellStyle name="Ênfase6 3" xfId="261" xr:uid="{70E177FC-AA39-4277-B7CF-B11D51AED940}"/>
    <cellStyle name="Ênfase6 4" xfId="262" xr:uid="{AA02E730-169D-427E-ADD3-6D50D0986376}"/>
    <cellStyle name="Ênfase6 5" xfId="263" xr:uid="{D049A0B2-BDD3-4D8D-A6AA-3FB823985D5B}"/>
    <cellStyle name="Ênfase6 6" xfId="264" xr:uid="{D9EEE383-4FF1-4D24-923B-3F98B559A57F}"/>
    <cellStyle name="Ênfase6 7" xfId="265" xr:uid="{EE399AC5-864E-4B2B-AB7C-E4097B090A63}"/>
    <cellStyle name="Ênfase6 8" xfId="266" xr:uid="{8904A062-935D-4292-90BF-AA5BAE6F131B}"/>
    <cellStyle name="Ênfase6 9" xfId="267" xr:uid="{DE9DEE99-AB99-4209-B733-97A14F52DFBD}"/>
    <cellStyle name="Entrada 10" xfId="268" xr:uid="{20BCDCE1-3DFE-478E-B224-3F70D7DA549B}"/>
    <cellStyle name="Entrada 2" xfId="269" xr:uid="{597DD3FD-59FF-4B46-8C8B-70694E42F052}"/>
    <cellStyle name="Entrada 3" xfId="270" xr:uid="{6719D3F8-49D4-42EF-A7F5-0386D83B09EE}"/>
    <cellStyle name="Entrada 4" xfId="271" xr:uid="{98FF942C-F29E-4180-A742-E8BC30F1156B}"/>
    <cellStyle name="Entrada 5" xfId="272" xr:uid="{839E6B33-A873-48EB-8537-5F0FE77C220D}"/>
    <cellStyle name="Entrada 6" xfId="273" xr:uid="{F821355C-807E-4EAC-B4B4-EF9BD4789F35}"/>
    <cellStyle name="Entrada 7" xfId="274" xr:uid="{EDC15C8E-D871-4410-B2DF-BD14551FD0B8}"/>
    <cellStyle name="Entrada 8" xfId="275" xr:uid="{F56C11E2-B361-4EA2-BA0B-8D8723D38215}"/>
    <cellStyle name="Entrada 9" xfId="276" xr:uid="{ED82BEF1-1B8C-4E68-95A5-D5CB5148C07A}"/>
    <cellStyle name="Euro" xfId="484" xr:uid="{6755CB3C-03AA-4D8E-9A48-7A60C03C455D}"/>
    <cellStyle name="Excel Built-in Normal" xfId="277" xr:uid="{7FCAD7BF-4C22-48DC-BAEE-BCA8DEB96E0C}"/>
    <cellStyle name="Fixed" xfId="278" xr:uid="{B3969523-9B7F-4254-AAFD-D176D9662B23}"/>
    <cellStyle name="Fixed 2" xfId="279" xr:uid="{6A203EE6-AC06-4672-8C6A-73E0B6E86943}"/>
    <cellStyle name="Heading 1" xfId="280" xr:uid="{F6AC41B6-2AA2-4538-999A-235DDDDB7B64}"/>
    <cellStyle name="Heading 2" xfId="281" xr:uid="{BB800B84-A826-4D0C-874B-6BA96B7EA747}"/>
    <cellStyle name="Incorreto 2" xfId="282" xr:uid="{B61BE1EC-8F03-4E17-A1B4-9FBEA723DE8D}"/>
    <cellStyle name="Incorreto 3" xfId="283" xr:uid="{FB007DD9-E86E-440B-8884-F821AABAD564}"/>
    <cellStyle name="Incorreto 4" xfId="284" xr:uid="{D4A18B18-3F04-414E-ACF8-47B81BEDEDF0}"/>
    <cellStyle name="Incorreto 5" xfId="285" xr:uid="{10092EB5-5F80-46B1-89D7-BCB1F260F16B}"/>
    <cellStyle name="Incorreto 6" xfId="286" xr:uid="{C0FF4548-FDD3-417A-860C-6FADB55B35D2}"/>
    <cellStyle name="Incorreto 7" xfId="287" xr:uid="{6F2FCDA4-987E-4E46-8B92-294467896D23}"/>
    <cellStyle name="Incorreto 8" xfId="288" xr:uid="{425E944C-CA18-43B1-BAF0-B91043ED9D6C}"/>
    <cellStyle name="Moeda 2" xfId="289" xr:uid="{A1573D05-5910-453C-9B45-672F5D485533}"/>
    <cellStyle name="Neutra 2" xfId="290" xr:uid="{7B60BDAE-B6D0-4DA7-922E-91E4245A45D4}"/>
    <cellStyle name="Neutra 3" xfId="291" xr:uid="{09DA80E0-170B-4CCE-9F87-DCA596E4765B}"/>
    <cellStyle name="Neutra 4" xfId="292" xr:uid="{0731616B-C974-434F-A6EC-5DD2ADA435D7}"/>
    <cellStyle name="Neutra 5" xfId="293" xr:uid="{6EA0E922-B951-4E05-A7D2-FF62086C5D2C}"/>
    <cellStyle name="Neutra 6" xfId="294" xr:uid="{0141FA44-CBBD-4CD4-88C2-069D3DA4846F}"/>
    <cellStyle name="Neutra 7" xfId="295" xr:uid="{2768886B-96F1-42CC-ADB3-4A96CD429C0F}"/>
    <cellStyle name="Neutra 8" xfId="296" xr:uid="{EC623EDE-5574-475F-8EDA-7D7D46F4CC5A}"/>
    <cellStyle name="Normal" xfId="0" builtinId="0"/>
    <cellStyle name="Normal 10" xfId="4" xr:uid="{4E5D801D-FC79-4035-A61E-42773CDD1003}"/>
    <cellStyle name="Normal 10 2" xfId="297" xr:uid="{11E58C36-9F5E-4CFB-BCC1-D2365FC71213}"/>
    <cellStyle name="Normal 11" xfId="298" xr:uid="{77924A0A-FA70-47A1-9EEC-F3AD5211FE76}"/>
    <cellStyle name="Normal 12" xfId="483" xr:uid="{828009A8-96E3-408E-B5E1-D82AEE4F8192}"/>
    <cellStyle name="Normal 12 2" xfId="516" xr:uid="{979062ED-D651-43AA-BCCA-88EBE7C2F920}"/>
    <cellStyle name="Normal 12 2 2" xfId="559" xr:uid="{403B8C08-E8E6-4D17-8463-6D96A54A7213}"/>
    <cellStyle name="Normal 12 3" xfId="538" xr:uid="{7557EEEC-D8B4-4EA8-90B1-997486F8AE7E}"/>
    <cellStyle name="Normal 13" xfId="507" xr:uid="{454BE513-9D8D-4588-A7D1-738EE30A07E4}"/>
    <cellStyle name="Normal 13 2" xfId="528" xr:uid="{ADDD7D8F-2349-415C-BEAF-A01B5665A2C0}"/>
    <cellStyle name="Normal 13 2 2" xfId="571" xr:uid="{F975942D-1A87-43BF-A981-6C30805FDF6D}"/>
    <cellStyle name="Normal 13 3" xfId="550" xr:uid="{55C4F45A-47CC-4FD4-A6ED-8EC213B82B3E}"/>
    <cellStyle name="Normal 14" xfId="529" xr:uid="{791640A8-E516-4FB6-BDB9-D224DAAE5797}"/>
    <cellStyle name="Normal 14 2" xfId="572" xr:uid="{8C5C8FDC-E984-4B06-8343-292855231783}"/>
    <cellStyle name="Normal 15" xfId="5" xr:uid="{16F4BF07-C3C6-4F92-9495-3AA806059449}"/>
    <cellStyle name="Normal 16" xfId="485" xr:uid="{C857DCB3-A798-4656-A1A6-368F886B9228}"/>
    <cellStyle name="Normal 16 2" xfId="517" xr:uid="{72BAF6FE-A63E-4CF0-A731-214C094FBDF0}"/>
    <cellStyle name="Normal 16 2 2" xfId="560" xr:uid="{279DEF0A-446A-4632-84AB-3F024ABF318E}"/>
    <cellStyle name="Normal 16 3" xfId="539" xr:uid="{5AD9CCAA-C672-4ACE-AC38-E54E1815D7FA}"/>
    <cellStyle name="Normal 17" xfId="486" xr:uid="{B7694656-0CC5-41DE-8004-8DAD72B3B96E}"/>
    <cellStyle name="Normal 17 2" xfId="518" xr:uid="{DD287AAC-A42C-4A32-9EB7-33818ADC4248}"/>
    <cellStyle name="Normal 17 2 2" xfId="561" xr:uid="{07A96590-1C97-44B6-B8EE-4CA5A7D127F8}"/>
    <cellStyle name="Normal 17 3" xfId="540" xr:uid="{9211CAE3-1AC2-4045-B06A-FE0B76631D23}"/>
    <cellStyle name="Normal 18" xfId="487" xr:uid="{A7DD50B8-114B-4A25-AF69-485FAC590630}"/>
    <cellStyle name="Normal 18 2" xfId="519" xr:uid="{884EEBB1-0952-4E4E-A707-B2F8490719C2}"/>
    <cellStyle name="Normal 18 2 2" xfId="562" xr:uid="{FD55D732-AFA2-4407-80AA-5CA28478E9D2}"/>
    <cellStyle name="Normal 18 3" xfId="541" xr:uid="{D9F8F73E-6432-441F-801F-68B3B8A70F77}"/>
    <cellStyle name="Normal 2" xfId="3" xr:uid="{8336BB25-B139-41A0-968B-9A9A623189E5}"/>
    <cellStyle name="Normal 2 2" xfId="299" xr:uid="{FD6021C0-0834-42C5-9565-B9D82F338E2C}"/>
    <cellStyle name="Normal 2 2 2" xfId="300" xr:uid="{6E058E0C-8223-49A0-BEC0-DCAAC58EA7EA}"/>
    <cellStyle name="Normal 2 3" xfId="301" xr:uid="{FF183E1A-BF82-4CCE-8D4E-C0CCE0E5D45B}"/>
    <cellStyle name="Normal 2 3 2" xfId="302" xr:uid="{7BE55034-B4E1-4D90-90FF-280E6F34BE1E}"/>
    <cellStyle name="Normal 2 4" xfId="303" xr:uid="{0E307A25-645C-4673-A0D0-C5F50271EF20}"/>
    <cellStyle name="Normal 2 4 2" xfId="488" xr:uid="{D32A96DE-5970-4944-B7FD-B0A72A6038AA}"/>
    <cellStyle name="Normal 2 4 2 2" xfId="520" xr:uid="{D86F982A-1EF7-4FF0-B195-01C6C5243E9E}"/>
    <cellStyle name="Normal 2 4 2 2 2" xfId="563" xr:uid="{A7F38708-5F87-4839-9AFE-BCC474D8E431}"/>
    <cellStyle name="Normal 2 4 2 3" xfId="542" xr:uid="{04335216-F31D-4636-8A6D-D2A46638337A}"/>
    <cellStyle name="Normal 2 4 3" xfId="508" xr:uid="{0775F346-120A-4250-AF17-63A9F4193B38}"/>
    <cellStyle name="Normal 2 4 3 2" xfId="551" xr:uid="{F6A15A5C-2981-4914-9D13-A503728A33D3}"/>
    <cellStyle name="Normal 2 4 4" xfId="530" xr:uid="{7E30B80A-61AC-4EAC-A9B7-D3F3196D25CE}"/>
    <cellStyle name="Normal 3" xfId="304" xr:uid="{3C3BC2E6-C29C-4D5B-9E84-57382D72B7D5}"/>
    <cellStyle name="Normal 3 2" xfId="305" xr:uid="{57D0C2B5-DC88-4ACF-857C-348F3B2F309D}"/>
    <cellStyle name="Normal 3 3" xfId="489" xr:uid="{01CF7D72-585A-436A-8AA2-7988EA75E542}"/>
    <cellStyle name="Normal 3 3 2" xfId="521" xr:uid="{98693F67-6627-488B-919E-0C66E6CBA64F}"/>
    <cellStyle name="Normal 3 3 2 2" xfId="564" xr:uid="{82E27116-8650-4952-B33F-CEA423A9E532}"/>
    <cellStyle name="Normal 3 3 3" xfId="543" xr:uid="{CEFDA0A2-0F3B-4871-83B8-62B70CADFF54}"/>
    <cellStyle name="Normal 3 4" xfId="509" xr:uid="{149B981E-D913-4CF3-9AF8-9B96EF22B6F7}"/>
    <cellStyle name="Normal 3 4 2" xfId="552" xr:uid="{6A160B96-2BEB-4202-BCAD-856FF25E16C8}"/>
    <cellStyle name="Normal 3 5" xfId="531" xr:uid="{BBCF4170-646E-4B15-BCAF-46DAA6DFA135}"/>
    <cellStyle name="Normal 4" xfId="306" xr:uid="{F574EF40-7307-4B03-AE46-EDE2AB5B574F}"/>
    <cellStyle name="Normal 4 2" xfId="307" xr:uid="{1E979369-8695-4982-A324-8287A6FA3ACE}"/>
    <cellStyle name="Normal 4 2 2" xfId="308" xr:uid="{4E1E0057-C5AC-4C56-A131-C1F4A750E45C}"/>
    <cellStyle name="Normal 4 2 2 2" xfId="491" xr:uid="{48644819-0009-4DDD-AD76-B0D28F72A459}"/>
    <cellStyle name="Normal 4 2 2 2 2" xfId="523" xr:uid="{68BF9887-11BE-4479-8087-0294F01891DA}"/>
    <cellStyle name="Normal 4 2 2 2 2 2" xfId="566" xr:uid="{7BFC3B80-A00F-491B-A3EF-7CA2CBDAC990}"/>
    <cellStyle name="Normal 4 2 2 2 3" xfId="545" xr:uid="{058E006F-965E-488E-851F-3A9A51859576}"/>
    <cellStyle name="Normal 4 2 2 3" xfId="511" xr:uid="{34C82DBC-0B46-46F5-B6D5-2EDF9690C0F2}"/>
    <cellStyle name="Normal 4 2 2 3 2" xfId="554" xr:uid="{ACC656CE-A527-4F28-A6C8-E135B926DF9C}"/>
    <cellStyle name="Normal 4 2 2 4" xfId="533" xr:uid="{FF2A3DED-0528-4CD2-A87F-D1802FCA8EB4}"/>
    <cellStyle name="Normal 4 2 3" xfId="309" xr:uid="{576ED6E2-6CC1-4BFF-AC19-639F12B24099}"/>
    <cellStyle name="Normal 4 2 3 2" xfId="512" xr:uid="{8071D523-052E-46C5-AA9C-694F13B0DEB1}"/>
    <cellStyle name="Normal 4 2 3 2 2" xfId="555" xr:uid="{4AAAAEFE-27CC-45E2-99EA-625D2D13FC04}"/>
    <cellStyle name="Normal 4 2 3 3" xfId="534" xr:uid="{D336FEB0-02BD-4BE4-B7BB-568C82326DA9}"/>
    <cellStyle name="Normal 4 3" xfId="490" xr:uid="{6DA2966A-927E-4BEC-934E-30872E2B4AE7}"/>
    <cellStyle name="Normal 4 3 2" xfId="522" xr:uid="{444742FF-31A4-4025-9FF5-E7DC04E166D8}"/>
    <cellStyle name="Normal 4 3 2 2" xfId="565" xr:uid="{B8E9C43E-D8AE-4FD7-A465-6490A2F7839C}"/>
    <cellStyle name="Normal 4 3 3" xfId="544" xr:uid="{C6694209-9A8E-4C15-8EEB-91E7603E9FD7}"/>
    <cellStyle name="Normal 4 4" xfId="510" xr:uid="{8F048F5C-A20B-48B8-9625-E2C782DECAB3}"/>
    <cellStyle name="Normal 4 4 2" xfId="553" xr:uid="{23F89C22-69C8-4CA3-8C21-225E0F72DEF2}"/>
    <cellStyle name="Normal 4 5" xfId="532" xr:uid="{CB9138FD-F151-4607-81C0-AD432A8D63DA}"/>
    <cellStyle name="Normal 5" xfId="310" xr:uid="{DFC34765-541A-446E-98A3-BE98E24AE5B0}"/>
    <cellStyle name="Normal 5 2" xfId="311" xr:uid="{F199DE18-5052-4A9D-BF6E-377FB566C1F7}"/>
    <cellStyle name="Normal 5 3" xfId="312" xr:uid="{461A8349-8B8B-4855-8A22-14F5315EA354}"/>
    <cellStyle name="Normal 5 4" xfId="492" xr:uid="{53A5F14B-865E-48FD-9720-CBCC6AD8F1B7}"/>
    <cellStyle name="Normal 5 4 2" xfId="524" xr:uid="{FCEE7CC7-9303-4C1F-BDFD-F57B35179435}"/>
    <cellStyle name="Normal 5 4 2 2" xfId="567" xr:uid="{5E0604FE-4D1A-4041-B2C9-2635FC72791B}"/>
    <cellStyle name="Normal 5 4 3" xfId="546" xr:uid="{D056BC96-8220-4D00-816B-8CF9658C0410}"/>
    <cellStyle name="Normal 5 5" xfId="513" xr:uid="{613475A9-2CC9-47DB-AA51-7EC21C88BEC4}"/>
    <cellStyle name="Normal 5 5 2" xfId="556" xr:uid="{86AF0F37-5E21-491D-B1DC-9519AAFF5E88}"/>
    <cellStyle name="Normal 5 6" xfId="535" xr:uid="{4E5A4015-1025-46C1-AC7E-72D5BDA09C44}"/>
    <cellStyle name="Normal 6" xfId="313" xr:uid="{C1754E90-BADB-4DAF-8DFF-F84B86B15574}"/>
    <cellStyle name="Normal 6 2" xfId="314" xr:uid="{4686544E-583C-4B2F-B72D-AFE831712625}"/>
    <cellStyle name="Normal 6 2 2" xfId="493" xr:uid="{F318B73E-6319-4099-8C1F-828A5000D6C2}"/>
    <cellStyle name="Normal 6 2 2 2" xfId="525" xr:uid="{DAFAF650-907E-4052-8A3D-4BD82C4B6813}"/>
    <cellStyle name="Normal 6 2 2 2 2" xfId="568" xr:uid="{F5ABD5F0-FADF-42BE-B508-18A98E323620}"/>
    <cellStyle name="Normal 6 2 2 3" xfId="547" xr:uid="{31B4BFC9-ED86-46AB-8616-0F35F6A7C324}"/>
    <cellStyle name="Normal 6 2 3" xfId="514" xr:uid="{BC7E1140-E8E0-4CC5-968B-25A79FE5019B}"/>
    <cellStyle name="Normal 6 2 3 2" xfId="557" xr:uid="{710ADDDC-1C5B-4704-89BD-7B0D6B193EC3}"/>
    <cellStyle name="Normal 6 2 4" xfId="536" xr:uid="{7798827A-7993-4556-9641-192BA102F8AC}"/>
    <cellStyle name="Normal 7" xfId="315" xr:uid="{0BB56989-5979-44C1-8E38-B098B3A7B3D4}"/>
    <cellStyle name="Normal 7 2" xfId="494" xr:uid="{E76098F2-65C2-44AE-83C2-18ABCAC7BA14}"/>
    <cellStyle name="Normal 7 2 2" xfId="526" xr:uid="{72270857-E16E-40C5-8E47-EAAC6690B63E}"/>
    <cellStyle name="Normal 7 2 2 2" xfId="569" xr:uid="{CB0B65AA-9AE1-4E15-AB8D-8D1610193890}"/>
    <cellStyle name="Normal 7 2 3" xfId="548" xr:uid="{8BEFD7A1-47EB-4D37-8CBA-54DCE5CE7FDD}"/>
    <cellStyle name="Normal 7 3" xfId="506" xr:uid="{3AA48B7A-775C-4F6F-A319-BF23A44ACC8D}"/>
    <cellStyle name="Normal 7 3 2" xfId="527" xr:uid="{8B9F24A0-B3C3-4C73-943C-0B3056230D9B}"/>
    <cellStyle name="Normal 7 3 2 2" xfId="570" xr:uid="{D471D999-E158-43C1-BD94-6EC5ECC25EAC}"/>
    <cellStyle name="Normal 7 3 3" xfId="549" xr:uid="{97DE43B8-46CD-4B64-A42B-2DFF4BA0CEB4}"/>
    <cellStyle name="Normal 7 4" xfId="515" xr:uid="{A79EA4D4-AC9F-4987-8B46-5C4516971E32}"/>
    <cellStyle name="Normal 7 4 2" xfId="558" xr:uid="{391ADCD9-C060-4BAF-BBF8-BA805E4C860F}"/>
    <cellStyle name="Normal 7 5" xfId="537" xr:uid="{6388C902-187A-4714-ADAD-B690230898FF}"/>
    <cellStyle name="Normal 8" xfId="316" xr:uid="{2198A38C-E06A-46D9-B151-071100661E1E}"/>
    <cellStyle name="Normal 8 2" xfId="317" xr:uid="{01B45297-690A-49CD-9CBD-7DCE36C382D4}"/>
    <cellStyle name="Normal 9" xfId="318" xr:uid="{FA02E7A6-B07F-427A-B1F5-92DB59D76D16}"/>
    <cellStyle name="Nota 10" xfId="319" xr:uid="{A37E3EBC-EFAA-4739-AE56-97C34A0A8545}"/>
    <cellStyle name="Nota 2" xfId="320" xr:uid="{CA2719E3-D013-4918-A241-79D93AB58E46}"/>
    <cellStyle name="Nota 2 2" xfId="321" xr:uid="{8DD4519C-528B-4B0D-A7A5-41070FF2A53C}"/>
    <cellStyle name="Nota 3" xfId="322" xr:uid="{F89F4A30-53F5-4AED-9A21-D703DA03E1E7}"/>
    <cellStyle name="Nota 3 2" xfId="323" xr:uid="{F9B36703-B86D-4896-8B72-99A0F3FA5443}"/>
    <cellStyle name="Nota 4" xfId="324" xr:uid="{4F85B907-081E-4512-A8C5-189CEB794104}"/>
    <cellStyle name="Nota 5" xfId="325" xr:uid="{3EBDB4F3-ED69-4DEC-ADBD-D2F397030EC8}"/>
    <cellStyle name="Nota 5 2" xfId="326" xr:uid="{E46AC5E9-227C-46A9-8B14-BD84A5729876}"/>
    <cellStyle name="Nota 6" xfId="327" xr:uid="{937BE8D6-87AA-4324-83B8-94BD222B8A3A}"/>
    <cellStyle name="Nota 7" xfId="328" xr:uid="{8C019CFD-1570-4ACC-A316-F0672CB6D6D3}"/>
    <cellStyle name="Nota 7 2" xfId="329" xr:uid="{F45EC22D-17F6-4603-942A-FC891C2CD430}"/>
    <cellStyle name="Nota 8" xfId="330" xr:uid="{76FC8037-DA16-4D9E-B160-FA80CD72ABAD}"/>
    <cellStyle name="Nota 9" xfId="331" xr:uid="{FE3548F9-096F-4139-979C-3CA67D5FA935}"/>
    <cellStyle name="Porcentagem" xfId="2" builtinId="5"/>
    <cellStyle name="Porcentagem 2" xfId="332" xr:uid="{632F009E-341B-44CF-843A-973725E6B535}"/>
    <cellStyle name="Porcentagem 2 2" xfId="333" xr:uid="{0D45358D-7C1D-4C96-AB1B-E2E8EC9103F3}"/>
    <cellStyle name="Porcentagem 3" xfId="334" xr:uid="{99F9BF71-C262-4B1A-ACBD-81A425D9984A}"/>
    <cellStyle name="Porcentagem 4" xfId="335" xr:uid="{9A6BF427-C290-497F-A796-24F443968065}"/>
    <cellStyle name="Porcentagem 5" xfId="495" xr:uid="{499C182A-2724-48CF-BF03-545AE16FC8AA}"/>
    <cellStyle name="rodape" xfId="336" xr:uid="{9687D8CB-4BCE-48FC-88F3-C1E6B18467F9}"/>
    <cellStyle name="Saída 10" xfId="337" xr:uid="{A3EDA157-AA2A-4483-A1B1-5D8FF5911736}"/>
    <cellStyle name="Saída 2" xfId="338" xr:uid="{F517EB07-EF38-41AD-B898-AD1176A60341}"/>
    <cellStyle name="Saída 3" xfId="339" xr:uid="{89819B56-B759-4613-B094-D9D7896A1AEE}"/>
    <cellStyle name="Saída 4" xfId="340" xr:uid="{0F634096-06BE-48ED-9501-C848E338845B}"/>
    <cellStyle name="Saída 5" xfId="341" xr:uid="{CD732142-E4E3-4A9B-B101-F53E178683D9}"/>
    <cellStyle name="Saída 6" xfId="342" xr:uid="{D49122CE-A604-4790-8C03-60AAB50FB00D}"/>
    <cellStyle name="Saída 7" xfId="343" xr:uid="{CA83393A-CD36-4252-BE85-67A3488DD6F3}"/>
    <cellStyle name="Saída 8" xfId="344" xr:uid="{3398197A-EEE2-4A1E-8656-F1BE988DBE3E}"/>
    <cellStyle name="Saída 9" xfId="345" xr:uid="{EEBF930A-9000-4843-97E2-6557428BAB2C}"/>
    <cellStyle name="Salientar" xfId="346" xr:uid="{280B444A-0384-46A6-A18E-2D5C985EFAA3}"/>
    <cellStyle name="Salientar - Conflitando com Portaria 180" xfId="347" xr:uid="{1E134332-DDD1-4933-9E84-A341918710E9}"/>
    <cellStyle name="Salientar - Não de acordo com Portaria 180" xfId="348" xr:uid="{9C06FE65-6AFD-4544-B641-13D0F51E54C6}"/>
    <cellStyle name="Salientar 2" xfId="349" xr:uid="{430E2E26-3596-4236-A440-83344E27619D}"/>
    <cellStyle name="Salientar 3" xfId="350" xr:uid="{4BE16C7B-DF43-4B7C-BDBC-70971B133126}"/>
    <cellStyle name="Salientar 4" xfId="351" xr:uid="{91B799E5-C2F6-4D9D-B236-56EDEE45EF56}"/>
    <cellStyle name="Sep. milhar [0]" xfId="352" xr:uid="{4E76CD59-884A-4F6D-AB2B-F4CE8539508C}"/>
    <cellStyle name="Separador de milhares 10" xfId="353" xr:uid="{059B1213-D60F-4346-AA2C-60C7905273EC}"/>
    <cellStyle name="Separador de milhares 10 2" xfId="354" xr:uid="{9C699541-72B2-4DF7-A654-BC31C059ED1B}"/>
    <cellStyle name="Separador de milhares 11" xfId="355" xr:uid="{A87DCC44-7643-4CC6-B20B-FB08FCBA35C8}"/>
    <cellStyle name="Separador de milhares 11 2" xfId="356" xr:uid="{D0E0B48A-BC17-42DC-908A-22FB41A0A93D}"/>
    <cellStyle name="Separador de milhares 11 2 2" xfId="357" xr:uid="{B0597025-E800-422B-8BA3-FF7A8E21A0AD}"/>
    <cellStyle name="Separador de milhares 11 3" xfId="358" xr:uid="{2615F35D-FA0F-401E-A633-B53A2CAE0FF7}"/>
    <cellStyle name="Separador de milhares 12" xfId="359" xr:uid="{103828AF-8C1F-4367-8534-77D54E4FBEF6}"/>
    <cellStyle name="Separador de milhares 12 2" xfId="360" xr:uid="{EEE2CA37-0F1E-434D-ADD3-52AE9A0072B4}"/>
    <cellStyle name="Separador de milhares 12 2 2" xfId="361" xr:uid="{7453A21B-CC24-43BD-A896-FCB87208129D}"/>
    <cellStyle name="Separador de milhares 12 2 3" xfId="497" xr:uid="{21ABBD3D-C39C-42A6-AC77-88A71409E325}"/>
    <cellStyle name="Separador de milhares 12 3" xfId="362" xr:uid="{86B2C4E8-75CD-497D-8308-B0E60BF4FAEA}"/>
    <cellStyle name="Separador de milhares 12 4" xfId="496" xr:uid="{A7DFE2F5-322E-4BE8-8DC9-0BA87EC90C68}"/>
    <cellStyle name="Separador de milhares 13" xfId="363" xr:uid="{68A7A332-4731-45C5-A256-80B3C98CAC75}"/>
    <cellStyle name="Separador de milhares 13 2" xfId="364" xr:uid="{53DC6AC0-9AD8-484E-97C6-F68DA9D10435}"/>
    <cellStyle name="Separador de milhares 2" xfId="365" xr:uid="{453BB22F-40AB-4DDD-891E-097EF836474E}"/>
    <cellStyle name="Separador de milhares 2 2" xfId="366" xr:uid="{DFB2751B-8B87-4616-A3AA-C40B47801D98}"/>
    <cellStyle name="Separador de milhares 2 2 2" xfId="367" xr:uid="{BA643743-3B1E-4386-AC47-199F19129616}"/>
    <cellStyle name="Separador de milhares 2 2 2 2" xfId="498" xr:uid="{4795EA98-0976-415C-A813-4CCEEF48DEE4}"/>
    <cellStyle name="Separador de milhares 2 3" xfId="368" xr:uid="{401F4C88-8125-4880-9026-A1EA3DFC1B43}"/>
    <cellStyle name="Separador de milhares 2 3 2" xfId="369" xr:uid="{8C2661A6-299E-431D-93BF-1C0F5E012972}"/>
    <cellStyle name="Separador de milhares 2 4" xfId="370" xr:uid="{F8B58BDA-6B2B-4EEB-B341-1AD146D7D161}"/>
    <cellStyle name="Separador de milhares 3" xfId="371" xr:uid="{656113B6-0D18-49A6-BEB9-8BF62A720BFA}"/>
    <cellStyle name="Separador de milhares 3 2" xfId="372" xr:uid="{F0B4530B-7799-40E1-84C5-82E0DE19B99D}"/>
    <cellStyle name="Separador de milhares 3 2 2" xfId="373" xr:uid="{F71817C2-9B03-4008-9D21-932050577909}"/>
    <cellStyle name="Separador de milhares 3 3" xfId="374" xr:uid="{C7505495-D55B-436E-BE4F-5F0E9A20E323}"/>
    <cellStyle name="Separador de milhares 4" xfId="375" xr:uid="{E6445928-F895-4E8F-AD35-5309F4B56D19}"/>
    <cellStyle name="Separador de milhares 4 2" xfId="376" xr:uid="{E1262232-9604-41E2-B557-5C2203E0D303}"/>
    <cellStyle name="Separador de milhares 4 2 2" xfId="377" xr:uid="{6A71AA55-FC07-443B-8398-77EEE0E9A9EF}"/>
    <cellStyle name="Separador de milhares 4 2 2 2" xfId="378" xr:uid="{0BBC8115-4667-4B84-BF9A-8021110A4932}"/>
    <cellStyle name="Separador de milhares 4 2 3" xfId="379" xr:uid="{BA1506C3-1FE3-4137-B782-074DBAC65330}"/>
    <cellStyle name="Separador de milhares 4 3" xfId="380" xr:uid="{43EA7D7B-849E-4535-AFB6-B81608C617F8}"/>
    <cellStyle name="Separador de milhares 4 3 2" xfId="381" xr:uid="{F2132496-5C5B-429F-81C8-69C597925E29}"/>
    <cellStyle name="Separador de milhares 4 3 3" xfId="500" xr:uid="{325CFB7F-5BA1-48BA-9A63-699685BB8E7E}"/>
    <cellStyle name="Separador de milhares 4 4" xfId="382" xr:uid="{67839B9D-38CC-4182-AFE3-555717CCDD2F}"/>
    <cellStyle name="Separador de milhares 4 5" xfId="499" xr:uid="{8ED69381-2C8D-4ED8-AB69-49252F5C7F48}"/>
    <cellStyle name="Separador de milhares 5" xfId="383" xr:uid="{2F8822F3-1EC5-45E0-91E8-C410E68F85DA}"/>
    <cellStyle name="Separador de milhares 5 2" xfId="384" xr:uid="{C8FA7C81-8233-40C6-8C24-CAB088760133}"/>
    <cellStyle name="Separador de milhares 5 2 2" xfId="385" xr:uid="{BA763077-1DB8-442E-95B2-3AD9E92D5D32}"/>
    <cellStyle name="Separador de milhares 5 3" xfId="386" xr:uid="{0891A9AF-FB77-4950-AB23-6CD2BE767AC8}"/>
    <cellStyle name="Separador de milhares 6" xfId="387" xr:uid="{AD8B0421-3B13-42DB-8B60-05BE8FF0C851}"/>
    <cellStyle name="Separador de milhares 6 2" xfId="388" xr:uid="{EA38DF38-164B-4D34-8534-58FBCDD48A59}"/>
    <cellStyle name="Separador de milhares 6 2 2" xfId="389" xr:uid="{F5533DEF-16A1-4456-A5E1-96074F70C608}"/>
    <cellStyle name="Separador de milhares 6 3" xfId="390" xr:uid="{A17AFB84-09A7-4F55-84E0-E3699E3F86A8}"/>
    <cellStyle name="Separador de milhares 7" xfId="391" xr:uid="{032A1380-3FEA-4314-9D4F-D38891F1F335}"/>
    <cellStyle name="Separador de milhares 7 2" xfId="392" xr:uid="{308E522B-CE48-4DF5-8F4F-661C96FFCD29}"/>
    <cellStyle name="Separador de milhares 7 2 2" xfId="393" xr:uid="{F73573B5-3696-47E4-8A12-26EC0C060D04}"/>
    <cellStyle name="Separador de milhares 7 2 3" xfId="502" xr:uid="{CAADF352-CA35-4DAD-8BC3-C96B3C1BEFA3}"/>
    <cellStyle name="Separador de milhares 7 3" xfId="394" xr:uid="{B66AF533-5C85-4464-9424-2E765571BC65}"/>
    <cellStyle name="Separador de milhares 7 4" xfId="501" xr:uid="{9F21C176-D913-48C5-92CA-3FF2B7919DE6}"/>
    <cellStyle name="Separador de milhares 8" xfId="395" xr:uid="{ED82DABA-F43D-452F-BB66-0F1215932F23}"/>
    <cellStyle name="Separador de milhares 8 2" xfId="396" xr:uid="{2AE40EED-BB81-4BB2-95FE-3CB89DA1983A}"/>
    <cellStyle name="Separador de milhares 8 2 2" xfId="397" xr:uid="{006BE69E-767E-4BAA-B5B5-26AAB512B63F}"/>
    <cellStyle name="Separador de milhares 8 2 3" xfId="504" xr:uid="{4EFE1E96-A0FB-497B-8A81-85045F9843CB}"/>
    <cellStyle name="Separador de milhares 8 3" xfId="398" xr:uid="{3D2615D4-2A96-4C6E-B31F-BA3630186387}"/>
    <cellStyle name="Separador de milhares 8 4" xfId="503" xr:uid="{B06E19C6-8336-49B8-A032-382862EB9D8B}"/>
    <cellStyle name="Separador de milhares 9" xfId="399" xr:uid="{71DBF04F-A5BA-4981-9337-B90D793E61D9}"/>
    <cellStyle name="Separador de milhares 9 2" xfId="400" xr:uid="{CF75918D-94FC-4EBA-A9F6-88875A4E4B6D}"/>
    <cellStyle name="Separador de milhares 9 3" xfId="505" xr:uid="{5A76DD44-AA44-435F-9465-B7D070E25F6C}"/>
    <cellStyle name="Texto de Aviso 10" xfId="401" xr:uid="{D4F4EA51-134F-4323-8D49-5AAC42A7755B}"/>
    <cellStyle name="Texto de Aviso 2" xfId="402" xr:uid="{A4349D2E-152C-404B-898B-7D3505CFA5E8}"/>
    <cellStyle name="Texto de Aviso 3" xfId="403" xr:uid="{D075A893-2EA4-4C15-BBC6-6A2065D5D767}"/>
    <cellStyle name="Texto de Aviso 4" xfId="404" xr:uid="{4F8B9EAC-F48D-41C1-A68C-C6ED788E5C34}"/>
    <cellStyle name="Texto de Aviso 5" xfId="405" xr:uid="{C7C052FE-2A6F-4E84-A4B5-D05335846CCA}"/>
    <cellStyle name="Texto de Aviso 6" xfId="406" xr:uid="{5BAD58A3-1AB6-4004-868B-E90502609C12}"/>
    <cellStyle name="Texto de Aviso 7" xfId="407" xr:uid="{A2484B1A-CD3C-448F-ABC6-CB0A0D66BFBF}"/>
    <cellStyle name="Texto de Aviso 8" xfId="408" xr:uid="{566D92E2-62C1-4E48-8C90-07ED7D35FB45}"/>
    <cellStyle name="Texto de Aviso 9" xfId="409" xr:uid="{8736BFEE-E100-46FA-8298-7083A8FFAF16}"/>
    <cellStyle name="Texto Explicativo 10" xfId="410" xr:uid="{49DB2DBE-A8EF-4F06-B4D5-7263B45802B4}"/>
    <cellStyle name="Texto Explicativo 2" xfId="411" xr:uid="{16266ED0-8066-42B0-A6E3-AFB635C5B6A7}"/>
    <cellStyle name="Texto Explicativo 3" xfId="412" xr:uid="{ED88DDA8-BAB6-416C-BC3B-F5E2BAD87045}"/>
    <cellStyle name="Texto Explicativo 4" xfId="413" xr:uid="{F4813763-7FF4-4D24-91BB-F8BA40EEAD4F}"/>
    <cellStyle name="Texto Explicativo 5" xfId="414" xr:uid="{58944996-9FBF-49F5-87DA-6A9B990A3FE6}"/>
    <cellStyle name="Texto Explicativo 6" xfId="415" xr:uid="{FFD7E380-2C80-423E-9FCE-CE1928565B12}"/>
    <cellStyle name="Texto Explicativo 7" xfId="416" xr:uid="{2798409F-90F6-4E0F-9DC6-7BDEBD005CE2}"/>
    <cellStyle name="Texto Explicativo 8" xfId="417" xr:uid="{5ED771DB-87A3-4FCF-9BF4-80494D9F8F05}"/>
    <cellStyle name="Texto Explicativo 9" xfId="418" xr:uid="{9A3EADF7-A700-4071-8EE2-BFA782914CCD}"/>
    <cellStyle name="Titulo" xfId="419" xr:uid="{E4C9395B-3E6C-4A12-8239-447C1D5EC227}"/>
    <cellStyle name="Título 1 10" xfId="421" xr:uid="{FDC0A0C5-9A1F-44E1-BC3C-275320941DE2}"/>
    <cellStyle name="Título 1 2" xfId="422" xr:uid="{3F69DF39-7A3A-4992-A1FD-AF074651062A}"/>
    <cellStyle name="Título 1 3" xfId="423" xr:uid="{2AF7ADB9-C173-4611-B5F1-8B4FC422D2F4}"/>
    <cellStyle name="Título 1 4" xfId="424" xr:uid="{F9C20623-1F91-4994-A89B-54EF32C400EE}"/>
    <cellStyle name="Título 1 5" xfId="425" xr:uid="{CE8237F3-B4A7-4337-98DD-C23EEB233B99}"/>
    <cellStyle name="Título 1 6" xfId="426" xr:uid="{0C4C39CE-2909-49CA-83F5-A620757CFC26}"/>
    <cellStyle name="Título 1 7" xfId="427" xr:uid="{9D378893-06E5-429E-8C68-728D9003DC7D}"/>
    <cellStyle name="Título 1 8" xfId="428" xr:uid="{7CDD9F1B-968A-4B94-9083-AFF3CA1FE704}"/>
    <cellStyle name="Título 1 9" xfId="429" xr:uid="{7F2B598D-C408-40CD-8E1F-B54B7F86C09C}"/>
    <cellStyle name="Título 10" xfId="430" xr:uid="{C8139567-7079-4E21-B2A3-E0C43937A99B}"/>
    <cellStyle name="Título 11" xfId="431" xr:uid="{B9726AC1-F2BC-43CF-9616-153544F38024}"/>
    <cellStyle name="Título 12" xfId="432" xr:uid="{604D9583-7AF2-494A-B341-25DAA0574480}"/>
    <cellStyle name="Título 13" xfId="420" xr:uid="{28EFC54C-3820-423C-9888-371B6AD8A860}"/>
    <cellStyle name="Título 2 10" xfId="433" xr:uid="{07008A0C-55FF-45F2-8D8B-18291B641B34}"/>
    <cellStyle name="Título 2 2" xfId="434" xr:uid="{14C5211F-4B64-4034-9DB7-D211EF93C633}"/>
    <cellStyle name="Título 2 3" xfId="435" xr:uid="{AC0DC522-34E7-4827-936C-4715761E71A4}"/>
    <cellStyle name="Título 2 4" xfId="436" xr:uid="{9F62CBF4-53E9-4D59-A97A-0E06B79EBB79}"/>
    <cellStyle name="Título 2 5" xfId="437" xr:uid="{73E30B19-C3E1-468D-B7E5-F4990351C53F}"/>
    <cellStyle name="Título 2 6" xfId="438" xr:uid="{6A324A09-4DBC-4111-9653-4F86457A4765}"/>
    <cellStyle name="Título 2 7" xfId="439" xr:uid="{ACB91B43-96B6-4103-81D6-677962AB6040}"/>
    <cellStyle name="Título 2 8" xfId="440" xr:uid="{601F7C4B-027F-4591-875D-21929E8FA9D8}"/>
    <cellStyle name="Título 2 9" xfId="441" xr:uid="{63F95334-8936-46F4-87DE-EFA6C1580272}"/>
    <cellStyle name="Título 3 10" xfId="442" xr:uid="{A4D3CB05-ADDA-4D9F-9540-102A1C1EE28E}"/>
    <cellStyle name="Título 3 2" xfId="443" xr:uid="{DC891530-C40E-481C-BDE3-098E391468BD}"/>
    <cellStyle name="Título 3 3" xfId="444" xr:uid="{747BF5F4-A1FA-4405-A6DB-4BA2DE456C81}"/>
    <cellStyle name="Título 3 4" xfId="445" xr:uid="{DBD04614-7B37-4EC4-821D-B2484C13400C}"/>
    <cellStyle name="Título 3 5" xfId="446" xr:uid="{8553C807-40E5-4856-B285-B61D0341C2B6}"/>
    <cellStyle name="Título 3 6" xfId="447" xr:uid="{0344B57E-3BD1-4BBC-B5AD-645FC3A76F28}"/>
    <cellStyle name="Título 3 7" xfId="448" xr:uid="{78D8D907-A67E-4B03-9B39-5C2FB5628E32}"/>
    <cellStyle name="Título 3 8" xfId="449" xr:uid="{2B00152F-5A7A-4198-BFFD-7ADFC0039AA7}"/>
    <cellStyle name="Título 3 9" xfId="450" xr:uid="{2DAD28DD-E25F-4A54-BA33-02B6BCA981BF}"/>
    <cellStyle name="Título 4 10" xfId="451" xr:uid="{677602B8-BD46-470D-8F9C-A67E3C48A6AD}"/>
    <cellStyle name="Título 4 2" xfId="452" xr:uid="{590A9830-ECA5-4E3D-95A5-EF82A23D2CAD}"/>
    <cellStyle name="Título 4 3" xfId="453" xr:uid="{2F1C8EE8-25AF-48F3-9FA0-7B37E992ABAE}"/>
    <cellStyle name="Título 4 4" xfId="454" xr:uid="{3DA7BEB1-5F6D-41BB-9FC2-BFACCE454DEE}"/>
    <cellStyle name="Título 4 5" xfId="455" xr:uid="{FFE6A211-4AFD-4A73-8125-1F21C4B37F10}"/>
    <cellStyle name="Título 4 6" xfId="456" xr:uid="{ACCA0C02-46C0-44E8-B7A2-29E50740D54C}"/>
    <cellStyle name="Título 4 7" xfId="457" xr:uid="{D2F8F3F3-FB54-4638-81A0-ED148D75ED5F}"/>
    <cellStyle name="Título 4 8" xfId="458" xr:uid="{D66DE375-FCDD-41EB-A8C3-1A1B3AA9DA65}"/>
    <cellStyle name="Título 4 9" xfId="459" xr:uid="{1AB76D78-F8A3-4A45-91A2-BA346E7A1245}"/>
    <cellStyle name="Título 5" xfId="460" xr:uid="{C178645F-50D1-487F-B15C-86605697AD98}"/>
    <cellStyle name="Título 6" xfId="461" xr:uid="{36CC06DF-DF53-4197-B518-CDB1E7A6C3D2}"/>
    <cellStyle name="Título 7" xfId="462" xr:uid="{6F565E7E-113F-4D00-B7CA-D629137EEFC6}"/>
    <cellStyle name="Título 8" xfId="463" xr:uid="{0AF8A9E9-4065-4BE1-9B02-F11EBB48BD5B}"/>
    <cellStyle name="Título 9" xfId="464" xr:uid="{40AF2D90-6BFA-48B4-B188-2BFB1D45D65F}"/>
    <cellStyle name="Total 10" xfId="465" xr:uid="{9D15ADA0-1ACA-4978-B21C-B02295F6972A}"/>
    <cellStyle name="Total 2" xfId="466" xr:uid="{A7AAB51F-8F88-46EF-810D-0CC05F1DB619}"/>
    <cellStyle name="Total 3" xfId="467" xr:uid="{09544412-8DAB-4C66-A841-40B1F1A908BA}"/>
    <cellStyle name="Total 4" xfId="468" xr:uid="{323296F9-58C9-4A00-8965-E967C70BFC3F}"/>
    <cellStyle name="Total 5" xfId="469" xr:uid="{5D44913C-D751-4C4D-A936-DA86C7A4C676}"/>
    <cellStyle name="Total 6" xfId="470" xr:uid="{0A7CEE94-7D63-419F-B93F-54BC5691EB45}"/>
    <cellStyle name="Total 7" xfId="471" xr:uid="{E8056764-9B13-4B39-9B4E-1CF894F4F0BD}"/>
    <cellStyle name="Total 8" xfId="472" xr:uid="{2D60037C-AF68-4D48-8C7B-62E007A538EF}"/>
    <cellStyle name="Total 9" xfId="473" xr:uid="{5580F73A-23CB-402D-8918-1ACDEB6D5F9F}"/>
    <cellStyle name="Vírgula" xfId="1" builtinId="3"/>
    <cellStyle name="Vírgula 2" xfId="474" xr:uid="{8D2FC54A-8670-46C4-AFAF-D82720306427}"/>
    <cellStyle name="Vírgula 2 2" xfId="475" xr:uid="{8BC58EBF-0249-45BB-9FAB-7F8C5CAB892C}"/>
    <cellStyle name="Vírgula 3" xfId="476" xr:uid="{C0C44330-9E34-44AD-A517-0E32BAE0976F}"/>
    <cellStyle name="Vírgula 3 2" xfId="477" xr:uid="{5BAB50F2-20AA-4CC8-9C8A-9469A6A101C3}"/>
    <cellStyle name="Vírgula 3 3" xfId="478" xr:uid="{BA76A090-95DC-4F17-B6D4-AFE480B3213F}"/>
    <cellStyle name="Vírgula 4" xfId="479" xr:uid="{EE01AEE8-2AEF-418D-8414-76E6CBBE0C1D}"/>
    <cellStyle name="Vírgula 5" xfId="480" xr:uid="{D4B2064A-51B7-49AA-A330-3F7C25548D83}"/>
    <cellStyle name="Vírgula0" xfId="481" xr:uid="{CCE12DE5-7FDB-4DC0-A095-FC5CBC17650C}"/>
    <cellStyle name="Vírgula0 2" xfId="482" xr:uid="{4509D48D-E33D-4F9C-95E7-B2CC078C8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3\08-agosto2023\L.R.F.08.2023.xlsx" TargetMode="External"/><Relationship Id="rId1" Type="http://schemas.openxmlformats.org/officeDocument/2006/relationships/externalLinkPath" Target="/CTG/CIC/LRF/LRF_2023/08-agosto2023/L.R.F.08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ções"/>
      <sheetName val="Regras Publicação"/>
      <sheetName val="Capas"/>
      <sheetName val="DATAS"/>
      <sheetName val="SFunção"/>
      <sheetName val="Tabelas 2023"/>
      <sheetName val="Aplicação Cultura"/>
      <sheetName val="Execução FR"/>
      <sheetName val="Planilha2"/>
      <sheetName val="RECEITA 2022"/>
      <sheetName val="Planilha4"/>
      <sheetName val="PREVISÃO RECEITA 2023"/>
      <sheetName val="Análise Horizontal"/>
      <sheetName val="RECEITA 2023"/>
      <sheetName val="CUBO RECEITA"/>
      <sheetName val="EC 109"/>
      <sheetName val="DESPESA 2022"/>
      <sheetName val="Planilha1"/>
      <sheetName val="PlanoContas STN"/>
      <sheetName val="Planilha3"/>
      <sheetName val="DESPESA 2023"/>
      <sheetName val="EXEC REC ORÇ"/>
      <sheetName val="Anexo 1 - Balanço Orçamentário"/>
      <sheetName val="B-RREO Anexo 2"/>
      <sheetName val="TabDin Conferência RREO Anexo 2"/>
      <sheetName val="C-RREO-Anexo 3"/>
      <sheetName val="Anexo 4 - RPPS (M)"/>
      <sheetName val="Anexo 6 Prim e Nom (M) 2023"/>
      <sheetName val="Anexo 7 - RP Poder e Órgão"/>
      <sheetName val="Anexo 9 - Op Créd D Cap E,M,DF"/>
      <sheetName val="J-Anexo 10 - Projeção RPPS-Anua"/>
      <sheetName val="Anexo 11 - Alienação Ativos anu"/>
      <sheetName val="Anexo XII-PROJ AT REG GERAL HIP"/>
      <sheetName val="M-Anexo 13-PPP"/>
      <sheetName val="Anexo 14 - Simplificado"/>
      <sheetName val="Anexo 2 - Dívida (E,DF e M)"/>
      <sheetName val="Anexo 3 - Garantias"/>
      <sheetName val="Anexo 4 -Op. Crédito"/>
      <sheetName val="Anexo 6 - Executivo"/>
      <sheetName val="Módulo1"/>
      <sheetName val="Módulo2"/>
      <sheetName val="Módulo3"/>
      <sheetName val="Módulo4"/>
      <sheetName val="Módulo5"/>
      <sheetName val="Anexo 6 - Consolidado"/>
      <sheetName val="Balancetes"/>
      <sheetName val="RGF-Anexo 02"/>
      <sheetName val="RGF-Anexo 03"/>
      <sheetName val="RGF Anexo 04"/>
      <sheetName val="RGF anexo 5"/>
      <sheetName val="RGF Anexo 06"/>
      <sheetName val="RREO-Anexo 01"/>
      <sheetName val="RREO-Anexo 02"/>
      <sheetName val="RREO-Anexo 03"/>
      <sheetName val="RREO-Anexo 04"/>
      <sheetName val="RREO-Anexo 06 NOVO"/>
      <sheetName val="RREO-Anexo 7"/>
      <sheetName val="RREO-Anexo 9"/>
      <sheetName val="RREO-Anexo 10"/>
      <sheetName val="RREO-Anexo 11"/>
      <sheetName val="RREO-Anexo 13"/>
      <sheetName val="RREO-Anexo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8">
          <cell r="B38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B3DF-A5EB-48BD-9E7F-B41E612604D7}">
  <sheetPr>
    <tabColor theme="9" tint="-0.499984740745262"/>
    <pageSetUpPr fitToPage="1"/>
  </sheetPr>
  <dimension ref="A1:I92"/>
  <sheetViews>
    <sheetView showGridLines="0" tabSelected="1" view="pageBreakPreview" topLeftCell="A47" zoomScale="130" zoomScaleNormal="130" zoomScaleSheetLayoutView="130" workbookViewId="0">
      <selection activeCell="A91" sqref="A91:E91"/>
    </sheetView>
  </sheetViews>
  <sheetFormatPr defaultColWidth="1" defaultRowHeight="11.25" customHeight="1"/>
  <cols>
    <col min="1" max="1" width="65.28515625" style="1" bestFit="1" customWidth="1"/>
    <col min="2" max="2" width="14.28515625" style="1" bestFit="1" customWidth="1"/>
    <col min="3" max="3" width="16" style="3" bestFit="1" customWidth="1"/>
    <col min="4" max="4" width="14.28515625" style="1" bestFit="1" customWidth="1"/>
    <col min="5" max="5" width="12.85546875" style="1" bestFit="1" customWidth="1"/>
    <col min="6" max="47" width="15.7109375" style="1" customWidth="1"/>
    <col min="48" max="16384" width="1" style="1"/>
  </cols>
  <sheetData>
    <row r="1" spans="1:5" ht="11.25" customHeight="1">
      <c r="A1" s="128" t="s">
        <v>0</v>
      </c>
      <c r="B1" s="128"/>
      <c r="C1" s="128"/>
      <c r="D1" s="128"/>
      <c r="E1" s="128"/>
    </row>
    <row r="2" spans="1:5" ht="11.25" customHeight="1">
      <c r="A2" s="129" t="s">
        <v>1</v>
      </c>
      <c r="B2" s="129"/>
      <c r="C2" s="129"/>
      <c r="D2" s="129"/>
      <c r="E2" s="129"/>
    </row>
    <row r="3" spans="1:5" ht="11.25" customHeight="1">
      <c r="A3" s="128" t="s">
        <v>2</v>
      </c>
      <c r="B3" s="128"/>
      <c r="C3" s="128"/>
      <c r="D3" s="128"/>
      <c r="E3" s="128"/>
    </row>
    <row r="4" spans="1:5" ht="11.25" customHeight="1">
      <c r="A4" s="128" t="s">
        <v>99</v>
      </c>
      <c r="B4" s="128"/>
      <c r="C4" s="128"/>
      <c r="D4" s="128"/>
      <c r="E4" s="128"/>
    </row>
    <row r="5" spans="1:5" ht="11.25" customHeight="1">
      <c r="A5" s="4"/>
      <c r="B5" s="4"/>
      <c r="C5" s="4"/>
      <c r="D5" s="4"/>
      <c r="E5" s="4"/>
    </row>
    <row r="6" spans="1:5" ht="11.25" customHeight="1">
      <c r="A6" s="5" t="s">
        <v>3</v>
      </c>
      <c r="B6" s="6"/>
      <c r="E6" s="7" t="s">
        <v>4</v>
      </c>
    </row>
    <row r="7" spans="1:5" s="9" customFormat="1" ht="21" customHeight="1">
      <c r="A7" s="8" t="s">
        <v>5</v>
      </c>
      <c r="B7" s="90" t="s">
        <v>6</v>
      </c>
      <c r="C7" s="91"/>
      <c r="D7" s="91"/>
      <c r="E7" s="92"/>
    </row>
    <row r="8" spans="1:5" ht="11.25" customHeight="1">
      <c r="A8" s="10" t="s">
        <v>7</v>
      </c>
      <c r="B8" s="125"/>
      <c r="C8" s="126"/>
      <c r="D8" s="126"/>
      <c r="E8" s="127"/>
    </row>
    <row r="9" spans="1:5" ht="11.25" customHeight="1">
      <c r="A9" s="11" t="s">
        <v>8</v>
      </c>
      <c r="B9" s="114">
        <v>43939172652</v>
      </c>
      <c r="C9" s="115"/>
      <c r="D9" s="115"/>
      <c r="E9" s="116"/>
    </row>
    <row r="10" spans="1:5" ht="11.25" customHeight="1">
      <c r="A10" s="11" t="s">
        <v>9</v>
      </c>
      <c r="B10" s="114">
        <v>43939172652</v>
      </c>
      <c r="C10" s="115"/>
      <c r="D10" s="115"/>
      <c r="E10" s="116"/>
    </row>
    <row r="11" spans="1:5" ht="11.25" customHeight="1">
      <c r="A11" s="11" t="s">
        <v>10</v>
      </c>
      <c r="B11" s="114">
        <v>28521283287.130001</v>
      </c>
      <c r="C11" s="115"/>
      <c r="D11" s="115"/>
      <c r="E11" s="116"/>
    </row>
    <row r="12" spans="1:5" ht="11.25" customHeight="1">
      <c r="A12" s="11" t="s">
        <v>11</v>
      </c>
      <c r="B12" s="114">
        <v>0</v>
      </c>
      <c r="C12" s="115"/>
      <c r="D12" s="115"/>
      <c r="E12" s="116"/>
    </row>
    <row r="13" spans="1:5" ht="11.25" customHeight="1">
      <c r="A13" s="11" t="s">
        <v>12</v>
      </c>
      <c r="B13" s="114">
        <v>1877839828.0100012</v>
      </c>
      <c r="C13" s="115"/>
      <c r="D13" s="115"/>
      <c r="E13" s="116"/>
    </row>
    <row r="14" spans="1:5" ht="11.25" customHeight="1">
      <c r="A14" s="10" t="s">
        <v>13</v>
      </c>
      <c r="B14" s="114"/>
      <c r="C14" s="115"/>
      <c r="D14" s="115"/>
      <c r="E14" s="116"/>
    </row>
    <row r="15" spans="1:5" ht="11.25" customHeight="1">
      <c r="A15" s="12" t="s">
        <v>14</v>
      </c>
      <c r="B15" s="114">
        <v>43939172652</v>
      </c>
      <c r="C15" s="115"/>
      <c r="D15" s="115"/>
      <c r="E15" s="116"/>
    </row>
    <row r="16" spans="1:5" ht="11.25" customHeight="1">
      <c r="A16" s="12" t="s">
        <v>15</v>
      </c>
      <c r="B16" s="114">
        <v>46961756354.980003</v>
      </c>
      <c r="C16" s="115"/>
      <c r="D16" s="115"/>
      <c r="E16" s="116"/>
    </row>
    <row r="17" spans="1:5" ht="11.25" customHeight="1">
      <c r="A17" s="12" t="s">
        <v>16</v>
      </c>
      <c r="B17" s="114">
        <v>34969589270.349998</v>
      </c>
      <c r="C17" s="115"/>
      <c r="D17" s="115"/>
      <c r="E17" s="116"/>
    </row>
    <row r="18" spans="1:5" ht="11.25" customHeight="1">
      <c r="A18" s="11" t="s">
        <v>17</v>
      </c>
      <c r="B18" s="114">
        <v>25706491185.709999</v>
      </c>
      <c r="C18" s="115"/>
      <c r="D18" s="115"/>
      <c r="E18" s="116"/>
    </row>
    <row r="19" spans="1:5" ht="11.25" customHeight="1">
      <c r="A19" s="12" t="s">
        <v>18</v>
      </c>
      <c r="B19" s="114">
        <v>23638082602.209999</v>
      </c>
      <c r="C19" s="115"/>
      <c r="D19" s="115"/>
      <c r="E19" s="116"/>
    </row>
    <row r="20" spans="1:5" ht="11.25" customHeight="1">
      <c r="A20" s="13" t="s">
        <v>19</v>
      </c>
      <c r="B20" s="114">
        <v>2814792101.420002</v>
      </c>
      <c r="C20" s="115"/>
      <c r="D20" s="115"/>
      <c r="E20" s="116"/>
    </row>
    <row r="21" spans="1:5" s="9" customFormat="1" ht="21" customHeight="1">
      <c r="A21" s="8" t="s">
        <v>20</v>
      </c>
      <c r="B21" s="96" t="s">
        <v>6</v>
      </c>
      <c r="C21" s="117"/>
      <c r="D21" s="117"/>
      <c r="E21" s="97"/>
    </row>
    <row r="22" spans="1:5" ht="11.25" customHeight="1">
      <c r="A22" s="12" t="s">
        <v>21</v>
      </c>
      <c r="B22" s="118">
        <v>34969589270.349998</v>
      </c>
      <c r="C22" s="119"/>
      <c r="D22" s="119"/>
      <c r="E22" s="120"/>
    </row>
    <row r="23" spans="1:5" ht="11.25" customHeight="1">
      <c r="A23" s="14" t="s">
        <v>22</v>
      </c>
      <c r="B23" s="105">
        <v>25706491185.709999</v>
      </c>
      <c r="C23" s="106"/>
      <c r="D23" s="106"/>
      <c r="E23" s="107"/>
    </row>
    <row r="24" spans="1:5" s="9" customFormat="1" ht="23.25" customHeight="1">
      <c r="A24" s="8" t="s">
        <v>23</v>
      </c>
      <c r="B24" s="121" t="s">
        <v>6</v>
      </c>
      <c r="C24" s="121"/>
      <c r="D24" s="121"/>
      <c r="E24" s="121"/>
    </row>
    <row r="25" spans="1:5" s="9" customFormat="1">
      <c r="A25" s="15" t="s">
        <v>24</v>
      </c>
      <c r="B25" s="118">
        <v>30553041197.119991</v>
      </c>
      <c r="C25" s="119"/>
      <c r="D25" s="119"/>
      <c r="E25" s="120"/>
    </row>
    <row r="26" spans="1:5" s="9" customFormat="1">
      <c r="A26" s="11" t="s">
        <v>25</v>
      </c>
      <c r="B26" s="105">
        <v>30530475395.119999</v>
      </c>
      <c r="C26" s="106"/>
      <c r="D26" s="106"/>
      <c r="E26" s="107"/>
    </row>
    <row r="27" spans="1:5" ht="11.25" customHeight="1">
      <c r="A27" s="11" t="s">
        <v>26</v>
      </c>
      <c r="B27" s="105">
        <v>30350127119.119999</v>
      </c>
      <c r="C27" s="106"/>
      <c r="D27" s="106"/>
      <c r="E27" s="107"/>
    </row>
    <row r="28" spans="1:5" ht="11.25" hidden="1" customHeight="1">
      <c r="A28" s="14"/>
      <c r="B28" s="16"/>
      <c r="C28" s="17"/>
      <c r="D28" s="18"/>
      <c r="E28" s="19"/>
    </row>
    <row r="29" spans="1:5" s="9" customFormat="1" ht="21.75" customHeight="1">
      <c r="A29" s="8" t="s">
        <v>27</v>
      </c>
      <c r="B29" s="100" t="s">
        <v>6</v>
      </c>
      <c r="C29" s="100"/>
      <c r="D29" s="100"/>
      <c r="E29" s="100"/>
    </row>
    <row r="30" spans="1:5" s="22" customFormat="1" ht="11.25" customHeight="1">
      <c r="A30" s="21" t="s">
        <v>28</v>
      </c>
      <c r="B30" s="122"/>
      <c r="C30" s="123"/>
      <c r="D30" s="123"/>
      <c r="E30" s="124"/>
    </row>
    <row r="31" spans="1:5" ht="11.25" customHeight="1">
      <c r="A31" s="12" t="s">
        <v>29</v>
      </c>
      <c r="B31" s="105">
        <v>4262398775.6199999</v>
      </c>
      <c r="C31" s="106"/>
      <c r="D31" s="106"/>
      <c r="E31" s="107"/>
    </row>
    <row r="32" spans="1:5" ht="11.25" customHeight="1">
      <c r="A32" s="12" t="s">
        <v>30</v>
      </c>
      <c r="B32" s="105">
        <v>4113596936.8800001</v>
      </c>
      <c r="C32" s="106"/>
      <c r="D32" s="106"/>
      <c r="E32" s="107"/>
    </row>
    <row r="33" spans="1:5" ht="11.25" customHeight="1">
      <c r="A33" s="12" t="s">
        <v>31</v>
      </c>
      <c r="B33" s="105">
        <v>4042570482.73</v>
      </c>
      <c r="C33" s="106"/>
      <c r="D33" s="106"/>
      <c r="E33" s="107"/>
    </row>
    <row r="34" spans="1:5" ht="11.25" customHeight="1">
      <c r="A34" s="23" t="s">
        <v>32</v>
      </c>
      <c r="B34" s="105">
        <v>3582784396.23</v>
      </c>
      <c r="C34" s="106"/>
      <c r="D34" s="106"/>
      <c r="E34" s="107"/>
    </row>
    <row r="35" spans="1:5" ht="11.25" customHeight="1">
      <c r="A35" s="12" t="s">
        <v>33</v>
      </c>
      <c r="B35" s="105">
        <v>219828292.88999987</v>
      </c>
      <c r="C35" s="106"/>
      <c r="D35" s="106"/>
      <c r="E35" s="107"/>
    </row>
    <row r="36" spans="1:5" ht="11.25" hidden="1" customHeight="1">
      <c r="A36" s="21" t="s">
        <v>34</v>
      </c>
      <c r="B36" s="108">
        <v>0</v>
      </c>
      <c r="C36" s="109"/>
      <c r="D36" s="109"/>
      <c r="E36" s="110"/>
    </row>
    <row r="37" spans="1:5" ht="11.25" hidden="1" customHeight="1">
      <c r="A37" s="12" t="s">
        <v>29</v>
      </c>
      <c r="B37" s="108">
        <v>0</v>
      </c>
      <c r="C37" s="109"/>
      <c r="D37" s="109"/>
      <c r="E37" s="110"/>
    </row>
    <row r="38" spans="1:5" ht="11.25" hidden="1" customHeight="1">
      <c r="A38" s="12" t="s">
        <v>30</v>
      </c>
      <c r="B38" s="108">
        <v>0</v>
      </c>
      <c r="C38" s="109"/>
      <c r="D38" s="109"/>
      <c r="E38" s="110"/>
    </row>
    <row r="39" spans="1:5" ht="11.25" hidden="1" customHeight="1">
      <c r="A39" s="12" t="s">
        <v>31</v>
      </c>
      <c r="B39" s="108">
        <v>0</v>
      </c>
      <c r="C39" s="109"/>
      <c r="D39" s="109"/>
      <c r="E39" s="110"/>
    </row>
    <row r="40" spans="1:5" ht="11.25" hidden="1" customHeight="1">
      <c r="A40" s="13" t="s">
        <v>33</v>
      </c>
      <c r="B40" s="13"/>
      <c r="C40" s="18"/>
      <c r="D40" s="24"/>
      <c r="E40" s="19"/>
    </row>
    <row r="41" spans="1:5" ht="11.25" customHeight="1">
      <c r="A41" s="25"/>
      <c r="B41" s="25" t="s">
        <v>35</v>
      </c>
      <c r="C41" s="25" t="s">
        <v>36</v>
      </c>
      <c r="D41" s="88" t="s">
        <v>37</v>
      </c>
      <c r="E41" s="111"/>
    </row>
    <row r="42" spans="1:5" ht="11.25" customHeight="1">
      <c r="A42" s="27" t="s">
        <v>38</v>
      </c>
      <c r="B42" s="27" t="s">
        <v>39</v>
      </c>
      <c r="C42" s="27" t="s">
        <v>6</v>
      </c>
      <c r="D42" s="28"/>
      <c r="E42" s="29"/>
    </row>
    <row r="43" spans="1:5" ht="11.25" customHeight="1">
      <c r="A43" s="30"/>
      <c r="B43" s="27" t="s">
        <v>40</v>
      </c>
      <c r="C43" s="27"/>
      <c r="D43" s="28"/>
      <c r="E43" s="29"/>
    </row>
    <row r="44" spans="1:5" ht="11.25" customHeight="1">
      <c r="A44" s="31"/>
      <c r="B44" s="32" t="s">
        <v>41</v>
      </c>
      <c r="C44" s="32" t="s">
        <v>42</v>
      </c>
      <c r="D44" s="112" t="s">
        <v>43</v>
      </c>
      <c r="E44" s="113"/>
    </row>
    <row r="45" spans="1:5" ht="11.25" customHeight="1">
      <c r="A45" s="11" t="s">
        <v>44</v>
      </c>
      <c r="B45" s="35">
        <v>2837313893</v>
      </c>
      <c r="C45" s="36">
        <v>152784640.29000092</v>
      </c>
      <c r="D45" s="37"/>
      <c r="E45" s="38">
        <v>5.3848338975444096E-2</v>
      </c>
    </row>
    <row r="46" spans="1:5" ht="11.25" customHeight="1">
      <c r="A46" s="14" t="s">
        <v>45</v>
      </c>
      <c r="B46" s="39">
        <v>5731283469</v>
      </c>
      <c r="C46" s="40">
        <v>2099848973.2299995</v>
      </c>
      <c r="D46" s="41"/>
      <c r="E46" s="42">
        <f>+C46/B46</f>
        <v>0.36638372270153707</v>
      </c>
    </row>
    <row r="47" spans="1:5" ht="11.25" customHeight="1">
      <c r="A47" s="12"/>
      <c r="E47" s="43"/>
    </row>
    <row r="48" spans="1:5" ht="11.25" customHeight="1">
      <c r="A48" s="100" t="s">
        <v>46</v>
      </c>
      <c r="B48" s="44" t="s">
        <v>47</v>
      </c>
      <c r="C48" s="25" t="s">
        <v>48</v>
      </c>
      <c r="D48" s="26" t="s">
        <v>49</v>
      </c>
      <c r="E48" s="25" t="s">
        <v>50</v>
      </c>
    </row>
    <row r="49" spans="1:5" ht="11.25" customHeight="1">
      <c r="A49" s="101"/>
      <c r="B49" s="34"/>
      <c r="C49" s="32" t="s">
        <v>6</v>
      </c>
      <c r="D49" s="33" t="s">
        <v>6</v>
      </c>
      <c r="E49" s="32" t="s">
        <v>51</v>
      </c>
    </row>
    <row r="50" spans="1:5" s="2" customFormat="1" ht="11.25" customHeight="1">
      <c r="A50" s="45" t="s">
        <v>52</v>
      </c>
      <c r="B50" s="46">
        <v>3123521382.2400002</v>
      </c>
      <c r="C50" s="46">
        <v>31908501.809999999</v>
      </c>
      <c r="D50" s="46">
        <v>3028297799.1400023</v>
      </c>
      <c r="E50" s="46">
        <v>63315081.289998017</v>
      </c>
    </row>
    <row r="51" spans="1:5" ht="11.25" customHeight="1">
      <c r="A51" s="11" t="s">
        <v>53</v>
      </c>
      <c r="B51" s="35">
        <v>3120042274.5300002</v>
      </c>
      <c r="C51" s="47">
        <v>29763785.399999999</v>
      </c>
      <c r="D51" s="47">
        <v>3028033614.3000021</v>
      </c>
      <c r="E51" s="36">
        <v>62244874.829998016</v>
      </c>
    </row>
    <row r="52" spans="1:5" ht="11.25" customHeight="1">
      <c r="A52" s="11" t="s">
        <v>54</v>
      </c>
      <c r="B52" s="35">
        <v>3479107.7099999995</v>
      </c>
      <c r="C52" s="47">
        <v>2144716.41</v>
      </c>
      <c r="D52" s="47">
        <v>264184.84000000003</v>
      </c>
      <c r="E52" s="36">
        <v>1070206.4599999993</v>
      </c>
    </row>
    <row r="53" spans="1:5" ht="11.25" hidden="1" customHeight="1">
      <c r="A53" s="11" t="s">
        <v>55</v>
      </c>
      <c r="B53" s="35"/>
      <c r="C53" s="47"/>
      <c r="D53" s="47"/>
      <c r="E53" s="36"/>
    </row>
    <row r="54" spans="1:5" ht="11.25" hidden="1" customHeight="1">
      <c r="A54" s="11" t="s">
        <v>56</v>
      </c>
      <c r="B54" s="35"/>
      <c r="C54" s="47"/>
      <c r="D54" s="47"/>
      <c r="E54" s="36"/>
    </row>
    <row r="55" spans="1:5" s="2" customFormat="1" ht="11.25" customHeight="1">
      <c r="A55" s="45" t="s">
        <v>57</v>
      </c>
      <c r="B55" s="46">
        <v>1209313774.4100001</v>
      </c>
      <c r="C55" s="46">
        <v>235900784.73000011</v>
      </c>
      <c r="D55" s="46">
        <v>759722700.9200002</v>
      </c>
      <c r="E55" s="46">
        <v>213690288.75999969</v>
      </c>
    </row>
    <row r="56" spans="1:5" ht="11.25" customHeight="1">
      <c r="A56" s="11" t="s">
        <v>53</v>
      </c>
      <c r="B56" s="35">
        <v>1185864610.74</v>
      </c>
      <c r="C56" s="47">
        <v>232496404.0200001</v>
      </c>
      <c r="D56" s="47">
        <v>743697355.03000021</v>
      </c>
      <c r="E56" s="36">
        <v>209670851.6899997</v>
      </c>
    </row>
    <row r="57" spans="1:5" ht="11.25" customHeight="1">
      <c r="A57" s="11" t="s">
        <v>54</v>
      </c>
      <c r="B57" s="35">
        <v>23449163.670000009</v>
      </c>
      <c r="C57" s="47">
        <v>3404380.7100000004</v>
      </c>
      <c r="D57" s="47">
        <v>16025345.890000001</v>
      </c>
      <c r="E57" s="36">
        <v>4019437.0700000077</v>
      </c>
    </row>
    <row r="58" spans="1:5" ht="11.25" hidden="1" customHeight="1">
      <c r="A58" s="11" t="s">
        <v>55</v>
      </c>
      <c r="B58" s="35"/>
      <c r="C58" s="47"/>
      <c r="D58" s="47"/>
      <c r="E58" s="36"/>
    </row>
    <row r="59" spans="1:5" ht="11.25" hidden="1" customHeight="1">
      <c r="A59" s="11" t="s">
        <v>56</v>
      </c>
      <c r="B59" s="35"/>
      <c r="C59" s="47"/>
      <c r="D59" s="48"/>
      <c r="E59" s="40"/>
    </row>
    <row r="60" spans="1:5" ht="11.25" customHeight="1">
      <c r="A60" s="49" t="s">
        <v>58</v>
      </c>
      <c r="B60" s="50">
        <v>4332835156.6500006</v>
      </c>
      <c r="C60" s="51">
        <v>267809286.54000011</v>
      </c>
      <c r="D60" s="52">
        <v>3788020500.0600023</v>
      </c>
      <c r="E60" s="51">
        <v>277005370.04999769</v>
      </c>
    </row>
    <row r="61" spans="1:5" ht="11.25" customHeight="1">
      <c r="A61" s="25"/>
      <c r="B61" s="53" t="s">
        <v>59</v>
      </c>
      <c r="C61" s="85" t="s">
        <v>60</v>
      </c>
      <c r="D61" s="86"/>
      <c r="E61" s="87"/>
    </row>
    <row r="62" spans="1:5" ht="11.25" customHeight="1">
      <c r="A62" s="27" t="s">
        <v>61</v>
      </c>
      <c r="B62" s="54" t="s">
        <v>6</v>
      </c>
      <c r="C62" s="26" t="s">
        <v>62</v>
      </c>
      <c r="D62" s="88" t="s">
        <v>63</v>
      </c>
      <c r="E62" s="89"/>
    </row>
    <row r="63" spans="1:5" ht="11.25" customHeight="1">
      <c r="A63" s="32"/>
      <c r="B63" s="34"/>
      <c r="C63" s="32" t="s">
        <v>64</v>
      </c>
      <c r="D63" s="33"/>
      <c r="E63" s="34"/>
    </row>
    <row r="64" spans="1:5" ht="11.25" customHeight="1">
      <c r="A64" s="15" t="s">
        <v>65</v>
      </c>
      <c r="B64" s="35">
        <v>3071743267.5499983</v>
      </c>
      <c r="C64" s="55">
        <v>0.25</v>
      </c>
      <c r="D64" s="37"/>
      <c r="E64" s="56">
        <v>0.21610491185952849</v>
      </c>
    </row>
    <row r="65" spans="1:5" ht="11.25" customHeight="1">
      <c r="A65" s="11" t="s">
        <v>66</v>
      </c>
      <c r="B65" s="35">
        <v>2096897629.3200004</v>
      </c>
      <c r="C65" s="55">
        <v>0.7</v>
      </c>
      <c r="D65" s="57"/>
      <c r="E65" s="56">
        <v>0.72930573654347175</v>
      </c>
    </row>
    <row r="66" spans="1:5" ht="11.25" customHeight="1">
      <c r="A66" s="58" t="s">
        <v>67</v>
      </c>
      <c r="B66" s="35">
        <v>0</v>
      </c>
      <c r="C66" s="55">
        <v>0.5</v>
      </c>
      <c r="D66" s="57"/>
      <c r="E66" s="56">
        <v>0</v>
      </c>
    </row>
    <row r="67" spans="1:5" ht="11.25" customHeight="1">
      <c r="A67" s="59" t="s">
        <v>68</v>
      </c>
      <c r="B67" s="35">
        <v>0</v>
      </c>
      <c r="C67" s="60">
        <v>0.15</v>
      </c>
      <c r="D67" s="41"/>
      <c r="E67" s="42">
        <v>0</v>
      </c>
    </row>
    <row r="68" spans="1:5" s="9" customFormat="1" ht="21.75" hidden="1" customHeight="1">
      <c r="A68" s="20" t="s">
        <v>69</v>
      </c>
      <c r="B68" s="96" t="s">
        <v>70</v>
      </c>
      <c r="C68" s="97"/>
      <c r="D68" s="96" t="s">
        <v>71</v>
      </c>
      <c r="E68" s="97"/>
    </row>
    <row r="69" spans="1:5" s="9" customFormat="1" ht="11.25" hidden="1" customHeight="1">
      <c r="A69" s="61" t="s">
        <v>72</v>
      </c>
      <c r="B69" s="102">
        <v>1323874188.8600001</v>
      </c>
      <c r="C69" s="103"/>
      <c r="D69" s="104">
        <v>2536950589.1399999</v>
      </c>
      <c r="E69" s="103"/>
    </row>
    <row r="70" spans="1:5" s="9" customFormat="1" ht="11.25" hidden="1" customHeight="1">
      <c r="A70" s="62" t="s">
        <v>73</v>
      </c>
      <c r="B70" s="93">
        <v>5506089888.9000015</v>
      </c>
      <c r="C70" s="94"/>
      <c r="D70" s="95">
        <v>3119933889.4700012</v>
      </c>
      <c r="E70" s="94"/>
    </row>
    <row r="71" spans="1:5" s="9" customFormat="1" ht="21.75" hidden="1" customHeight="1">
      <c r="A71" s="8" t="s">
        <v>74</v>
      </c>
      <c r="B71" s="63" t="s">
        <v>75</v>
      </c>
      <c r="C71" s="64" t="s">
        <v>76</v>
      </c>
      <c r="D71" s="63" t="s">
        <v>77</v>
      </c>
      <c r="E71" s="63" t="s">
        <v>78</v>
      </c>
    </row>
    <row r="72" spans="1:5" ht="11.25" hidden="1" customHeight="1">
      <c r="A72" s="11" t="s">
        <v>79</v>
      </c>
      <c r="B72" s="65"/>
      <c r="C72" s="65"/>
      <c r="D72" s="65"/>
      <c r="E72" s="65"/>
    </row>
    <row r="73" spans="1:5" ht="11.25" hidden="1" customHeight="1">
      <c r="A73" s="11" t="s">
        <v>80</v>
      </c>
      <c r="B73" s="36">
        <v>5192330115.4899998</v>
      </c>
      <c r="C73" s="36">
        <v>5563407463.8699999</v>
      </c>
      <c r="D73" s="36">
        <v>5914423882.4300003</v>
      </c>
      <c r="E73" s="36">
        <v>2683422083.04</v>
      </c>
    </row>
    <row r="74" spans="1:5" ht="11.25" hidden="1" customHeight="1">
      <c r="A74" s="11" t="s">
        <v>81</v>
      </c>
      <c r="B74" s="36">
        <v>5925595826.21</v>
      </c>
      <c r="C74" s="36">
        <v>7449706996.6199999</v>
      </c>
      <c r="D74" s="36">
        <v>7273680494.4499998</v>
      </c>
      <c r="E74" s="36">
        <v>5014484467.0200005</v>
      </c>
    </row>
    <row r="75" spans="1:5" ht="11.25" hidden="1" customHeight="1">
      <c r="A75" s="11" t="s">
        <v>82</v>
      </c>
      <c r="B75" s="36">
        <v>-733265710.72000003</v>
      </c>
      <c r="C75" s="36">
        <v>-1886299532.75</v>
      </c>
      <c r="D75" s="36">
        <v>-1359256612.02</v>
      </c>
      <c r="E75" s="36">
        <v>-2331062383.98</v>
      </c>
    </row>
    <row r="76" spans="1:5" ht="11.25" hidden="1" customHeight="1">
      <c r="A76" s="11" t="s">
        <v>83</v>
      </c>
      <c r="B76" s="11"/>
      <c r="C76" s="66"/>
      <c r="D76" s="11"/>
      <c r="E76" s="11"/>
    </row>
    <row r="77" spans="1:5" ht="11.25" hidden="1" customHeight="1">
      <c r="A77" s="11" t="s">
        <v>84</v>
      </c>
      <c r="B77" s="67"/>
      <c r="C77" s="67"/>
      <c r="D77" s="67"/>
      <c r="E77" s="67"/>
    </row>
    <row r="78" spans="1:5" ht="11.25" hidden="1" customHeight="1">
      <c r="A78" s="11" t="s">
        <v>85</v>
      </c>
      <c r="B78" s="67"/>
      <c r="C78" s="67"/>
      <c r="D78" s="67"/>
      <c r="E78" s="67"/>
    </row>
    <row r="79" spans="1:5" ht="11.25" hidden="1" customHeight="1">
      <c r="A79" s="11" t="s">
        <v>86</v>
      </c>
      <c r="B79" s="68"/>
      <c r="C79" s="68"/>
      <c r="D79" s="68"/>
      <c r="E79" s="68"/>
    </row>
    <row r="80" spans="1:5" s="9" customFormat="1" ht="21" hidden="1" customHeight="1">
      <c r="A80" s="8" t="s">
        <v>87</v>
      </c>
      <c r="B80" s="96" t="s">
        <v>70</v>
      </c>
      <c r="C80" s="97"/>
      <c r="D80" s="90" t="s">
        <v>88</v>
      </c>
      <c r="E80" s="92"/>
    </row>
    <row r="81" spans="1:9" ht="11.25" hidden="1" customHeight="1">
      <c r="A81" s="11" t="s">
        <v>89</v>
      </c>
      <c r="B81" s="98">
        <v>996383.27</v>
      </c>
      <c r="C81" s="99"/>
      <c r="D81" s="98">
        <v>167134241.72999999</v>
      </c>
      <c r="E81" s="99"/>
    </row>
    <row r="82" spans="1:9" ht="11.25" hidden="1" customHeight="1">
      <c r="A82" s="14" t="s">
        <v>90</v>
      </c>
      <c r="B82" s="83">
        <v>78131124</v>
      </c>
      <c r="C82" s="84"/>
      <c r="D82" s="83">
        <v>0</v>
      </c>
      <c r="E82" s="84"/>
    </row>
    <row r="83" spans="1:9" ht="11.25" customHeight="1">
      <c r="A83" s="25"/>
      <c r="B83" s="53" t="s">
        <v>91</v>
      </c>
      <c r="C83" s="85" t="s">
        <v>92</v>
      </c>
      <c r="D83" s="86"/>
      <c r="E83" s="87"/>
    </row>
    <row r="84" spans="1:9" ht="11.25" customHeight="1">
      <c r="A84" s="27" t="s">
        <v>93</v>
      </c>
      <c r="B84" s="54" t="s">
        <v>6</v>
      </c>
      <c r="C84" s="26" t="s">
        <v>62</v>
      </c>
      <c r="D84" s="88" t="s">
        <v>63</v>
      </c>
      <c r="E84" s="89"/>
    </row>
    <row r="85" spans="1:9" ht="11.25" customHeight="1">
      <c r="A85" s="32"/>
      <c r="B85" s="69"/>
      <c r="C85" s="32" t="s">
        <v>64</v>
      </c>
      <c r="D85" s="33"/>
      <c r="E85" s="34"/>
    </row>
    <row r="86" spans="1:9" ht="11.25" customHeight="1">
      <c r="A86" s="49" t="s">
        <v>94</v>
      </c>
      <c r="B86" s="70">
        <v>3030961028.5900002</v>
      </c>
      <c r="C86" s="71">
        <v>0.15</v>
      </c>
      <c r="D86" s="72"/>
      <c r="E86" s="73">
        <v>0.21363851660789485</v>
      </c>
    </row>
    <row r="87" spans="1:9" ht="11.25" customHeight="1">
      <c r="A87" s="74"/>
      <c r="B87" s="75"/>
      <c r="C87" s="76"/>
      <c r="D87" s="75"/>
      <c r="E87" s="77"/>
    </row>
    <row r="88" spans="1:9" s="9" customFormat="1" ht="21.75" customHeight="1">
      <c r="A88" s="78" t="s">
        <v>95</v>
      </c>
      <c r="B88" s="90" t="s">
        <v>96</v>
      </c>
      <c r="C88" s="91"/>
      <c r="D88" s="91"/>
      <c r="E88" s="92"/>
    </row>
    <row r="89" spans="1:9" ht="11.25" customHeight="1">
      <c r="A89" s="49" t="s">
        <v>97</v>
      </c>
      <c r="B89" s="72"/>
      <c r="C89" s="79"/>
      <c r="D89" s="79"/>
      <c r="E89" s="73">
        <v>1.6196763861502431E-2</v>
      </c>
    </row>
    <row r="90" spans="1:9" ht="21" customHeight="1">
      <c r="A90" s="81" t="s">
        <v>100</v>
      </c>
      <c r="B90" s="81"/>
      <c r="C90" s="81"/>
      <c r="D90" s="81"/>
      <c r="E90" s="81"/>
      <c r="F90" s="80"/>
      <c r="G90" s="80"/>
      <c r="H90" s="80"/>
      <c r="I90" s="80"/>
    </row>
    <row r="91" spans="1:9" ht="23.25" customHeight="1">
      <c r="A91" s="82" t="s">
        <v>98</v>
      </c>
      <c r="B91" s="82"/>
      <c r="C91" s="82"/>
      <c r="D91" s="82"/>
      <c r="E91" s="82"/>
    </row>
    <row r="92" spans="1:9" ht="11.25" customHeight="1">
      <c r="A92" s="2"/>
    </row>
  </sheetData>
  <mergeCells count="58">
    <mergeCell ref="A1:E1"/>
    <mergeCell ref="A2:E2"/>
    <mergeCell ref="A3:E3"/>
    <mergeCell ref="A4:E4"/>
    <mergeCell ref="B7:E7"/>
    <mergeCell ref="B31:E31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25:E25"/>
    <mergeCell ref="B26:E26"/>
    <mergeCell ref="B27:E27"/>
    <mergeCell ref="B29:E29"/>
    <mergeCell ref="B30:E30"/>
    <mergeCell ref="B20:E20"/>
    <mergeCell ref="B21:E21"/>
    <mergeCell ref="B22:E22"/>
    <mergeCell ref="B23:E23"/>
    <mergeCell ref="B24:E24"/>
    <mergeCell ref="B38:E38"/>
    <mergeCell ref="B39:E39"/>
    <mergeCell ref="D41:E41"/>
    <mergeCell ref="D44:E44"/>
    <mergeCell ref="B32:E32"/>
    <mergeCell ref="B33:E33"/>
    <mergeCell ref="B34:E34"/>
    <mergeCell ref="B35:E35"/>
    <mergeCell ref="B36:E36"/>
    <mergeCell ref="B37:E37"/>
    <mergeCell ref="A48:A49"/>
    <mergeCell ref="C61:E61"/>
    <mergeCell ref="B68:C68"/>
    <mergeCell ref="D68:E68"/>
    <mergeCell ref="B69:C69"/>
    <mergeCell ref="D69:E69"/>
    <mergeCell ref="D62:E62"/>
    <mergeCell ref="B70:C70"/>
    <mergeCell ref="D70:E70"/>
    <mergeCell ref="B80:C80"/>
    <mergeCell ref="D80:E80"/>
    <mergeCell ref="B81:C81"/>
    <mergeCell ref="D81:E81"/>
    <mergeCell ref="A90:E90"/>
    <mergeCell ref="A91:E91"/>
    <mergeCell ref="B82:C82"/>
    <mergeCell ref="D82:E82"/>
    <mergeCell ref="C83:E83"/>
    <mergeCell ref="D84:E84"/>
    <mergeCell ref="B88:E88"/>
  </mergeCells>
  <printOptions horizontalCentered="1"/>
  <pageMargins left="0.56999999999999995" right="0.44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14 - Simplificado</vt:lpstr>
      <vt:lpstr>'Anexo 14 - Simplificado'!Area_de_impressao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Franklin</dc:creator>
  <cp:lastModifiedBy>Ana Claudia Franklin</cp:lastModifiedBy>
  <cp:lastPrinted>2023-09-27T14:53:42Z</cp:lastPrinted>
  <dcterms:created xsi:type="dcterms:W3CDTF">2023-09-20T14:38:42Z</dcterms:created>
  <dcterms:modified xsi:type="dcterms:W3CDTF">2023-09-27T18:14:13Z</dcterms:modified>
</cp:coreProperties>
</file>