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7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7'!$B$3:$N$25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7'!$B$3:$N$25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<sst xmlns="http://schemas.openxmlformats.org/spreadsheetml/2006/main" count="35" uniqueCount="29">
  <si>
    <t>PREFEITURA DA CIDADE DO RIO DE JANEIRO</t>
  </si>
  <si>
    <t>RELATÓRIO RESUMIDO DA EXECUÇÃO ORÇAMENTÁRIA</t>
  </si>
  <si>
    <t>DEMONSTRATIVO DOS RESTOS A PAGAR POR PODER E ÓRGÃO</t>
  </si>
  <si>
    <t>ORÇAMENTO FISCAL E DA SEGURIDADE SOCIAL</t>
  </si>
  <si>
    <t>RREO - Anexo 7 (LRF, art. 53, inciso V)</t>
  </si>
  <si>
    <t>Em Reais</t>
  </si>
  <si>
    <t>PODER/ÓRGÃO</t>
  </si>
  <si>
    <t>RESTOS A PAGAR PROCESSADOS</t>
  </si>
  <si>
    <t>RESTOS A PAGAR NÃO PROCESSADOS</t>
  </si>
  <si>
    <t>Saldo Total
L=(e+k)</t>
  </si>
  <si>
    <t>Inscritos</t>
  </si>
  <si>
    <t>Pagos 
(c)</t>
  </si>
  <si>
    <t>Cancelados 
(d)</t>
  </si>
  <si>
    <t>Saldo
e=(a+b)-(c+d)</t>
  </si>
  <si>
    <t>Liquidados
(h)</t>
  </si>
  <si>
    <t>Pagos
(i)</t>
  </si>
  <si>
    <t>Cancelados
(j)</t>
  </si>
  <si>
    <t>Saldo
k=(f+g)-(i+j)</t>
  </si>
  <si>
    <t>Em Exercícios
Anteriores 
(a)</t>
  </si>
  <si>
    <t>Em
31/12/2025
(b)</t>
  </si>
  <si>
    <t>Em Exercícios
Anteriores
(f)</t>
  </si>
  <si>
    <t>Em
31/12/2025
(g)</t>
  </si>
  <si>
    <t>RESTOS A PAGAR (EXCETO INTRA-ORÇAMENTÁRIOS) (I)</t>
  </si>
  <si>
    <t xml:space="preserve">   PODER EXECUTIVO</t>
  </si>
  <si>
    <t xml:space="preserve">   PODER LEGISLATIVO</t>
  </si>
  <si>
    <t xml:space="preserve">      Câmara Municipal</t>
  </si>
  <si>
    <t xml:space="preserve">      Tribunal de Contas do Município</t>
  </si>
  <si>
    <t>RESTOS A PAGAR (INTRA-ORÇAMENTÁRIOS) (II)</t>
  </si>
  <si>
    <t>TOTAL (III) = (I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</si>
</sst>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4">
    <xf numFmtId="0" fontId="0" fillId="0" borderId="0" xfId="0"/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right" vertical="top" wrapText="1"/>
    </xf>
    <xf numFmtId="0" fontId="5" fillId="2" borderId="0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right"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0" fontId="5" fillId="2" borderId="6" xfId="1" applyNumberFormat="1" applyFont="1" applyFill="1" applyBorder="1" applyAlignment="1">
      <alignment horizontal="left" vertical="center" wrapText="1"/>
    </xf>
    <xf numFmtId="4" fontId="5" fillId="2" borderId="16" xfId="1" applyNumberFormat="1" applyFont="1" applyFill="1" applyBorder="1" applyAlignment="1">
      <alignment horizontal="right" vertical="top" wrapText="1"/>
    </xf>
    <xf numFmtId="4" fontId="5" fillId="2" borderId="9" xfId="1" applyNumberFormat="1" applyFont="1" applyFill="1" applyBorder="1" applyAlignment="1">
      <alignment horizontal="right" vertical="top" wrapText="1"/>
    </xf>
    <xf numFmtId="4" fontId="3" fillId="0" borderId="0" xfId="1" applyNumberFormat="1" applyFont="1" applyFill="1" applyBorder="1" applyAlignment="1"/>
    <xf numFmtId="164" fontId="5" fillId="2" borderId="16" xfId="1" applyNumberFormat="1" applyFont="1" applyFill="1" applyBorder="1" applyAlignment="1">
      <alignment horizontal="right" vertical="top" wrapText="1"/>
    </xf>
    <xf numFmtId="0" fontId="6" fillId="2" borderId="6" xfId="1" applyNumberFormat="1" applyFont="1" applyFill="1" applyBorder="1" applyAlignment="1">
      <alignment horizontal="left" vertical="center" wrapText="1"/>
    </xf>
    <xf numFmtId="4" fontId="6" fillId="2" borderId="16" xfId="1" applyNumberFormat="1" applyFont="1" applyFill="1" applyBorder="1" applyAlignment="1">
      <alignment horizontal="right" vertical="top" wrapText="1"/>
    </xf>
    <xf numFmtId="4" fontId="6" fillId="2" borderId="9" xfId="1" applyNumberFormat="1" applyFont="1" applyFill="1" applyBorder="1" applyAlignment="1">
      <alignment horizontal="right" vertical="top" wrapText="1"/>
    </xf>
    <xf numFmtId="0" fontId="6" fillId="3" borderId="17" xfId="1" applyNumberFormat="1" applyFont="1" applyFill="1" applyBorder="1" applyAlignment="1">
      <alignment horizontal="left" vertical="center" wrapText="1"/>
    </xf>
    <xf numFmtId="4" fontId="6" fillId="3" borderId="11" xfId="1" applyNumberFormat="1" applyFont="1" applyFill="1" applyBorder="1" applyAlignment="1">
      <alignment horizontal="right" vertical="top" wrapText="1"/>
    </xf>
    <xf numFmtId="4" fontId="6" fillId="3" borderId="18" xfId="1" applyNumberFormat="1" applyFont="1" applyFill="1" applyBorder="1" applyAlignment="1">
      <alignment horizontal="right" vertical="top" wrapText="1"/>
    </xf>
    <xf numFmtId="4" fontId="6" fillId="2" borderId="7" xfId="1" applyNumberFormat="1" applyFont="1" applyFill="1" applyBorder="1" applyAlignment="1">
      <alignment horizontal="right" vertical="top" wrapText="1"/>
    </xf>
    <xf numFmtId="4" fontId="6" fillId="2" borderId="15" xfId="1" applyNumberFormat="1" applyFont="1" applyFill="1" applyBorder="1" applyAlignment="1">
      <alignment horizontal="right" vertical="top" wrapText="1"/>
    </xf>
    <xf numFmtId="164" fontId="5" fillId="2" borderId="9" xfId="1" applyNumberFormat="1" applyFont="1" applyFill="1" applyBorder="1" applyAlignment="1">
      <alignment horizontal="right" vertical="top" wrapText="1"/>
    </xf>
    <xf numFmtId="0" fontId="5" fillId="2" borderId="19" xfId="1" applyNumberFormat="1" applyFont="1" applyFill="1" applyBorder="1" applyAlignment="1">
      <alignment horizontal="left" vertical="center" wrapText="1"/>
    </xf>
    <xf numFmtId="164" fontId="5" fillId="2" borderId="20" xfId="1" applyNumberFormat="1" applyFont="1" applyFill="1" applyBorder="1" applyAlignment="1">
      <alignment horizontal="right" vertical="top" wrapText="1"/>
    </xf>
    <xf numFmtId="4" fontId="5" fillId="2" borderId="20" xfId="1" applyNumberFormat="1" applyFont="1" applyFill="1" applyBorder="1" applyAlignment="1">
      <alignment horizontal="right" vertical="top" wrapText="1"/>
    </xf>
    <xf numFmtId="4" fontId="5" fillId="2" borderId="21" xfId="1" applyNumberFormat="1" applyFont="1" applyFill="1" applyBorder="1" applyAlignment="1">
      <alignment horizontal="right" vertical="top" wrapText="1"/>
    </xf>
    <xf numFmtId="0" fontId="3" fillId="2" borderId="22" xfId="1" applyNumberFormat="1" applyFont="1" applyFill="1" applyBorder="1" applyAlignment="1">
      <alignment horizontal="left" vertical="center" wrapText="1"/>
    </xf>
    <xf numFmtId="43" fontId="3" fillId="0" borderId="0" xfId="1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FEVEREIRO 2026/BIMESTRE JANEIRO-FEVEREIRO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zoomScaleNormal="100" zoomScaleSheetLayoutView="100" workbookViewId="0">
      <selection activeCell="C1" sqref="A1:XFD2"/>
    </sheetView>
  </sheetViews>
  <sheetFormatPr defaultColWidth="9.140625" defaultRowHeight="12.75" x14ac:dyDescent="0.2"/>
  <cols>
    <col min="1" max="1" width="9.140625" style="2"/>
    <col min="2" max="2" width="51.7109375" style="2" customWidth="1"/>
    <col min="3" max="3" width="12.7109375" style="2" bestFit="1" customWidth="1"/>
    <col min="4" max="5" width="14.85546875" style="2" bestFit="1" customWidth="1"/>
    <col min="6" max="8" width="12.7109375" style="2" bestFit="1" customWidth="1"/>
    <col min="9" max="9" width="14.85546875" style="2" bestFit="1" customWidth="1"/>
    <col min="10" max="12" width="13.42578125" style="2" bestFit="1" customWidth="1"/>
    <col min="13" max="13" width="22.28515625" style="2" customWidth="1"/>
    <col min="14" max="14" width="15.140625" style="2" bestFit="1" customWidth="1"/>
    <col min="15" max="15" width="13.42578125" style="2" customWidth="1"/>
    <col min="16" max="16" width="11.7109375" style="2" bestFit="1" customWidth="1"/>
    <col min="17" max="16384" width="9.140625" style="2"/>
  </cols>
  <sheetData>
    <row r="1" spans="2:16" x14ac:dyDescent="0.2">
      <c r="B1" s="1"/>
    </row>
    <row r="2" spans="2:16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6" x14ac:dyDescent="0.2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x14ac:dyDescent="0.2"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x14ac:dyDescent="0.2">
      <c r="B5" s="5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6" x14ac:dyDescent="0.2">
      <c r="B6" s="4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6" x14ac:dyDescent="0.2">
      <c r="B7" s="4" t="str">
        <f>'[1]RREO anexo 1'!B7</f>
        <v>JANEIRO A FEVEREIRO 2026/BIMESTRE JANEIRO-FEVEREIRO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6" x14ac:dyDescent="0.2">
      <c r="L8" s="6"/>
      <c r="M8" s="3"/>
      <c r="N8" s="3"/>
    </row>
    <row r="9" spans="2:16" x14ac:dyDescent="0.2">
      <c r="B9" s="2" t="s">
        <v>4</v>
      </c>
      <c r="N9" s="7" t="s">
        <v>5</v>
      </c>
    </row>
    <row r="10" spans="2:16" ht="12.75" customHeight="1" x14ac:dyDescent="0.2">
      <c r="B10" s="8" t="s">
        <v>6</v>
      </c>
      <c r="C10" s="9" t="s">
        <v>7</v>
      </c>
      <c r="D10" s="10"/>
      <c r="E10" s="10"/>
      <c r="F10" s="10"/>
      <c r="G10" s="11"/>
      <c r="H10" s="9" t="s">
        <v>8</v>
      </c>
      <c r="I10" s="10"/>
      <c r="J10" s="10"/>
      <c r="K10" s="10"/>
      <c r="L10" s="10"/>
      <c r="M10" s="11"/>
      <c r="N10" s="12" t="s">
        <v>9</v>
      </c>
    </row>
    <row r="11" spans="2:16" ht="12.75" customHeight="1" x14ac:dyDescent="0.2">
      <c r="B11" s="13"/>
      <c r="C11" s="14" t="s">
        <v>10</v>
      </c>
      <c r="D11" s="15"/>
      <c r="E11" s="14" t="s">
        <v>11</v>
      </c>
      <c r="F11" s="14" t="s">
        <v>12</v>
      </c>
      <c r="G11" s="14" t="s">
        <v>13</v>
      </c>
      <c r="H11" s="14" t="s">
        <v>10</v>
      </c>
      <c r="I11" s="15"/>
      <c r="J11" s="14" t="s">
        <v>14</v>
      </c>
      <c r="K11" s="14" t="s">
        <v>15</v>
      </c>
      <c r="L11" s="14" t="s">
        <v>16</v>
      </c>
      <c r="M11" s="14" t="s">
        <v>17</v>
      </c>
      <c r="N11" s="16"/>
    </row>
    <row r="12" spans="2:16" ht="38.25" x14ac:dyDescent="0.2">
      <c r="B12" s="17"/>
      <c r="C12" s="18" t="s">
        <v>18</v>
      </c>
      <c r="D12" s="18" t="s">
        <v>19</v>
      </c>
      <c r="E12" s="19"/>
      <c r="F12" s="19"/>
      <c r="G12" s="19"/>
      <c r="H12" s="18" t="s">
        <v>20</v>
      </c>
      <c r="I12" s="18" t="s">
        <v>21</v>
      </c>
      <c r="J12" s="19"/>
      <c r="K12" s="19"/>
      <c r="L12" s="19"/>
      <c r="M12" s="19"/>
      <c r="N12" s="20"/>
    </row>
    <row r="13" spans="2:16" x14ac:dyDescent="0.2">
      <c r="B13" s="21" t="s">
        <v>22</v>
      </c>
      <c r="C13" s="22">
        <v>16071714.52</v>
      </c>
      <c r="D13" s="22">
        <v>1702477869.3099999</v>
      </c>
      <c r="E13" s="22">
        <v>1638732853.8399999</v>
      </c>
      <c r="F13" s="22">
        <v>286686.58</v>
      </c>
      <c r="G13" s="22">
        <v>79530043.409999996</v>
      </c>
      <c r="H13" s="22">
        <v>32575375.399999999</v>
      </c>
      <c r="I13" s="22">
        <v>1166497533.4300001</v>
      </c>
      <c r="J13" s="22">
        <v>643417138.79999995</v>
      </c>
      <c r="K13" s="22">
        <v>603110866.67999995</v>
      </c>
      <c r="L13" s="22">
        <v>45260453.280000001</v>
      </c>
      <c r="M13" s="22">
        <v>550701588.87</v>
      </c>
      <c r="N13" s="23">
        <v>630231632.27999997</v>
      </c>
    </row>
    <row r="14" spans="2:16" x14ac:dyDescent="0.2">
      <c r="B14" s="24" t="s">
        <v>23</v>
      </c>
      <c r="C14" s="25">
        <v>16071714.52</v>
      </c>
      <c r="D14" s="25">
        <v>1702477869.3099999</v>
      </c>
      <c r="E14" s="25">
        <v>1638732853.8399999</v>
      </c>
      <c r="F14" s="25">
        <v>286686.58</v>
      </c>
      <c r="G14" s="25">
        <v>79530043.409999996</v>
      </c>
      <c r="H14" s="25">
        <v>29985833.77</v>
      </c>
      <c r="I14" s="25">
        <v>1069118483.13</v>
      </c>
      <c r="J14" s="25">
        <v>614022086.48000002</v>
      </c>
      <c r="K14" s="25">
        <v>573715814.36000001</v>
      </c>
      <c r="L14" s="25">
        <v>42924574.82</v>
      </c>
      <c r="M14" s="25">
        <v>482463927.72000003</v>
      </c>
      <c r="N14" s="26">
        <v>561993971.13</v>
      </c>
      <c r="P14" s="27"/>
    </row>
    <row r="15" spans="2:16" x14ac:dyDescent="0.2">
      <c r="B15" s="24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5">
        <v>2589541.63</v>
      </c>
      <c r="I15" s="25">
        <v>97379050.299999997</v>
      </c>
      <c r="J15" s="25">
        <v>29395052.32</v>
      </c>
      <c r="K15" s="25">
        <v>29395052.32</v>
      </c>
      <c r="L15" s="25">
        <v>2335878.46</v>
      </c>
      <c r="M15" s="25">
        <v>68237661.150000006</v>
      </c>
      <c r="N15" s="26">
        <v>68237661.150000006</v>
      </c>
    </row>
    <row r="16" spans="2:16" x14ac:dyDescent="0.2">
      <c r="B16" s="24" t="s">
        <v>25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5">
        <v>2589541.63</v>
      </c>
      <c r="I16" s="25">
        <v>86521237.640000001</v>
      </c>
      <c r="J16" s="25">
        <v>23390437.59</v>
      </c>
      <c r="K16" s="25">
        <v>23390437.59</v>
      </c>
      <c r="L16" s="25">
        <v>2335878.46</v>
      </c>
      <c r="M16" s="25">
        <v>63384463.219999999</v>
      </c>
      <c r="N16" s="26">
        <v>63384463.219999999</v>
      </c>
    </row>
    <row r="17" spans="2:16" x14ac:dyDescent="0.2">
      <c r="B17" s="24" t="s">
        <v>26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5">
        <v>10857812.66</v>
      </c>
      <c r="J17" s="25">
        <v>6004614.7300000004</v>
      </c>
      <c r="K17" s="25">
        <v>6004614.7300000004</v>
      </c>
      <c r="L17" s="25">
        <v>0</v>
      </c>
      <c r="M17" s="25">
        <v>4853197.93</v>
      </c>
      <c r="N17" s="26">
        <v>4853197.93</v>
      </c>
    </row>
    <row r="18" spans="2:16" x14ac:dyDescent="0.2">
      <c r="B18" s="29" t="s">
        <v>27</v>
      </c>
      <c r="C18" s="30">
        <v>8176.78</v>
      </c>
      <c r="D18" s="30">
        <v>3555064.5</v>
      </c>
      <c r="E18" s="30">
        <v>3231091.36</v>
      </c>
      <c r="F18" s="30">
        <v>0</v>
      </c>
      <c r="G18" s="30">
        <v>332149.92</v>
      </c>
      <c r="H18" s="30">
        <v>1438038.79</v>
      </c>
      <c r="I18" s="30">
        <v>30969288.859999999</v>
      </c>
      <c r="J18" s="30">
        <v>20946343.420000002</v>
      </c>
      <c r="K18" s="30">
        <v>20874858.300000001</v>
      </c>
      <c r="L18" s="30">
        <v>482816.58</v>
      </c>
      <c r="M18" s="30">
        <v>11049652.77</v>
      </c>
      <c r="N18" s="31">
        <v>11381802.689999999</v>
      </c>
    </row>
    <row r="19" spans="2:16" x14ac:dyDescent="0.2">
      <c r="B19" s="32" t="s">
        <v>28</v>
      </c>
      <c r="C19" s="33">
        <v>16079891.300000001</v>
      </c>
      <c r="D19" s="33">
        <v>1706032933.8099999</v>
      </c>
      <c r="E19" s="33">
        <v>1641963945.2</v>
      </c>
      <c r="F19" s="33">
        <v>286686.58</v>
      </c>
      <c r="G19" s="33">
        <v>79862193.329999998</v>
      </c>
      <c r="H19" s="33">
        <v>34013414.189999998</v>
      </c>
      <c r="I19" s="33">
        <v>1197466822.29</v>
      </c>
      <c r="J19" s="33">
        <v>664363482.22000003</v>
      </c>
      <c r="K19" s="33">
        <v>623985724.98000002</v>
      </c>
      <c r="L19" s="33">
        <v>45743269.859999999</v>
      </c>
      <c r="M19" s="33">
        <v>561751241.63999999</v>
      </c>
      <c r="N19" s="34">
        <v>641613434.97000003</v>
      </c>
      <c r="O19" s="27"/>
      <c r="P19" s="27"/>
    </row>
    <row r="20" spans="2:16" x14ac:dyDescent="0.2">
      <c r="B20" s="21" t="s">
        <v>27</v>
      </c>
      <c r="C20" s="35">
        <v>8176.78</v>
      </c>
      <c r="D20" s="35">
        <v>3555064.5</v>
      </c>
      <c r="E20" s="35">
        <v>3231091.36</v>
      </c>
      <c r="F20" s="35">
        <v>0</v>
      </c>
      <c r="G20" s="35">
        <v>332149.92</v>
      </c>
      <c r="H20" s="35">
        <v>1438038.79</v>
      </c>
      <c r="I20" s="35">
        <v>30969288.859999999</v>
      </c>
      <c r="J20" s="35">
        <v>20946343.420000002</v>
      </c>
      <c r="K20" s="35">
        <v>20874858.300000001</v>
      </c>
      <c r="L20" s="35">
        <v>482816.58</v>
      </c>
      <c r="M20" s="35">
        <v>11049652.77</v>
      </c>
      <c r="N20" s="36">
        <v>11381802.689999999</v>
      </c>
    </row>
    <row r="21" spans="2:16" x14ac:dyDescent="0.2">
      <c r="B21" s="24" t="s">
        <v>23</v>
      </c>
      <c r="C21" s="25">
        <v>8176.78</v>
      </c>
      <c r="D21" s="25">
        <v>3555064.5</v>
      </c>
      <c r="E21" s="25">
        <v>3231091.36</v>
      </c>
      <c r="F21" s="25">
        <v>0</v>
      </c>
      <c r="G21" s="25">
        <v>332149.92</v>
      </c>
      <c r="H21" s="25">
        <v>1438038.79</v>
      </c>
      <c r="I21" s="25">
        <v>30852879.829999998</v>
      </c>
      <c r="J21" s="25">
        <v>20839514.93</v>
      </c>
      <c r="K21" s="25">
        <v>20768029.809999999</v>
      </c>
      <c r="L21" s="25">
        <v>482816.58</v>
      </c>
      <c r="M21" s="25">
        <v>11040072.23</v>
      </c>
      <c r="N21" s="26">
        <v>11372222.15</v>
      </c>
      <c r="P21" s="27"/>
    </row>
    <row r="22" spans="2:16" x14ac:dyDescent="0.2">
      <c r="B22" s="24" t="s">
        <v>24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5">
        <v>116409.03</v>
      </c>
      <c r="J22" s="25">
        <v>106828.49</v>
      </c>
      <c r="K22" s="25">
        <v>106828.49</v>
      </c>
      <c r="L22" s="28">
        <v>0</v>
      </c>
      <c r="M22" s="25">
        <v>9580.5400000000009</v>
      </c>
      <c r="N22" s="26">
        <v>9580.5400000000009</v>
      </c>
    </row>
    <row r="23" spans="2:16" x14ac:dyDescent="0.2">
      <c r="B23" s="24" t="s">
        <v>25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95400</v>
      </c>
      <c r="J23" s="28">
        <v>95400</v>
      </c>
      <c r="K23" s="28">
        <v>95400</v>
      </c>
      <c r="L23" s="28">
        <v>0</v>
      </c>
      <c r="M23" s="28">
        <v>0</v>
      </c>
      <c r="N23" s="37">
        <v>0</v>
      </c>
    </row>
    <row r="24" spans="2:16" x14ac:dyDescent="0.2">
      <c r="B24" s="38" t="s">
        <v>26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21009.03</v>
      </c>
      <c r="J24" s="40">
        <v>11428.49</v>
      </c>
      <c r="K24" s="40">
        <v>11428.49</v>
      </c>
      <c r="L24" s="39">
        <v>0</v>
      </c>
      <c r="M24" s="40">
        <v>9580.5400000000009</v>
      </c>
      <c r="N24" s="41">
        <v>9580.5400000000009</v>
      </c>
    </row>
    <row r="25" spans="2:16" x14ac:dyDescent="0.2">
      <c r="B25" s="4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13:44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7" spans="2:16" x14ac:dyDescent="0.2">
      <c r="J27" s="27"/>
      <c r="M27" s="43"/>
    </row>
  </sheetData>
  <mergeCells count="21">
    <mergeCell ref="J11:J12"/>
    <mergeCell ref="K11:K12"/>
    <mergeCell ref="L11:L12"/>
    <mergeCell ref="M11:M12"/>
    <mergeCell ref="B25:N25"/>
    <mergeCell ref="L8:N8"/>
    <mergeCell ref="B10:B12"/>
    <mergeCell ref="C10:G10"/>
    <mergeCell ref="H10:M10"/>
    <mergeCell ref="N10:N12"/>
    <mergeCell ref="C11:D11"/>
    <mergeCell ref="E11:E12"/>
    <mergeCell ref="F11:F12"/>
    <mergeCell ref="G11:G12"/>
    <mergeCell ref="H11:I11"/>
    <mergeCell ref="B2:N2"/>
    <mergeCell ref="B3:N3"/>
    <mergeCell ref="B4:N4"/>
    <mergeCell ref="B5:N5"/>
    <mergeCell ref="B6:N6"/>
    <mergeCell ref="B7:N7"/>
  </mergeCells>
  <pageMargins left="0.25" right="0.25" top="0.75" bottom="0.75" header="0.3" footer="0.3"/>
  <pageSetup paperSize="9" scale="63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7</vt:lpstr>
      <vt:lpstr>'RREO anexo 7'!Area_de_impressao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2026-03-27T16:44:18Z</dcterms:created>
  <dcterms:modified xsi:type="dcterms:W3CDTF">2026-03-27T16:45:00Z</dcterms:modified>
</cp:coreProperties>
</file>