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R:\CTG\CIC\LRF\LRF_2026\04-abril 2026\Anexos para Publicação\Versão Definitiva\"/>
    </mc:Choice>
  </mc:AlternateContent>
  <xr:revisionPtr revIDLastSave="0" documentId="14_{564871BF-DB96-4CFC-B041-CEA583CFCA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REO Anexo 13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13'!$B$3:$M$41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B7" i="1"/>
</calcChain>
</file>

<file path=xl/sharedStrings.xml><?xml version="1.0" encoding="utf-8"?>
<sst xmlns="http://schemas.openxmlformats.org/spreadsheetml/2006/main" count="39" uniqueCount="39">
  <si>
    <t>PREFEITURA DA CIDADE DO RIO DE JANEIRO</t>
  </si>
  <si>
    <t>RELATÓRIO RESUMIDO DA EXECUÇÃO ORÇAMENTÁRIA</t>
  </si>
  <si>
    <t>DEMONSTRATIVO DAS PARCERIAS PÚBLICO-PRIVADAS</t>
  </si>
  <si>
    <t>ORÇAMENTO FISCAL E DA SEGURIDADE SOCIAL</t>
  </si>
  <si>
    <t>RREO - Anexo 13 (Lei nº 11.079, de 30.12.2004, arts. 22, 25 e 28)</t>
  </si>
  <si>
    <t>Em Reais</t>
  </si>
  <si>
    <t>IMPACTOS DAS CONTRATAÇÕES DE PPP</t>
  </si>
  <si>
    <t>SALDO TOTAL EM 31 DE DEZEMBRO DO EXERCÍCIO ANTERIOR</t>
  </si>
  <si>
    <t xml:space="preserve">SALDO FINAL
(acumulado até o bimestre) </t>
  </si>
  <si>
    <t>TOTAL DE ATIVOS</t>
  </si>
  <si>
    <t xml:space="preserve">   Ativos Constituídos pela SPE</t>
  </si>
  <si>
    <t>TOTAL DE PASSIVOS</t>
  </si>
  <si>
    <t xml:space="preserve">   Obrigações decorrentes de Ativos Constituídos pela SPE</t>
  </si>
  <si>
    <t xml:space="preserve">   Provisões de PPP</t>
  </si>
  <si>
    <t xml:space="preserve">   Outros passivos</t>
  </si>
  <si>
    <t>ATOS POTENCIAIS PASSIVOS</t>
  </si>
  <si>
    <t xml:space="preserve">   Obrigações contratuais</t>
  </si>
  <si>
    <t xml:space="preserve">   Riscos não Provisionados</t>
  </si>
  <si>
    <t xml:space="preserve">   Garantias concedidas</t>
  </si>
  <si>
    <t xml:space="preserve">   Outros Passivos Contingentes</t>
  </si>
  <si>
    <t>DESPESAS DE PPP</t>
  </si>
  <si>
    <t>EXERCÍCIO
ANTERIOR</t>
  </si>
  <si>
    <t>EXERCÍCIO
CORRENTE</t>
  </si>
  <si>
    <t>DO ENTE FEDERADO, EXCETO ESTATAIS NÃO DEPENDENTES (I) = (I.1 + I.2)</t>
  </si>
  <si>
    <t xml:space="preserve">   Contratadas (I.1)</t>
  </si>
  <si>
    <t xml:space="preserve">      Concessionária do VLT Carioca S.A.</t>
  </si>
  <si>
    <t xml:space="preserve">      Smart RJ Concessionária de Iluminação Pública SPE S.A.</t>
  </si>
  <si>
    <t xml:space="preserve">      Smart Hospital S/A</t>
  </si>
  <si>
    <t xml:space="preserve">      Rio de Janeiro Solar SPE Sociedade Anônima</t>
  </si>
  <si>
    <t xml:space="preserve">   A contratar (I.2)</t>
  </si>
  <si>
    <t>DAS ESTATAIS NÃO-DEPENDENTES (II) = (II.1 + II.2)</t>
  </si>
  <si>
    <t xml:space="preserve">   Contratadas (II.1)</t>
  </si>
  <si>
    <t xml:space="preserve">   A contratar (II.2)</t>
  </si>
  <si>
    <t>TOTAL DAS DESPESAS DE PPP (III) = (I + II)</t>
  </si>
  <si>
    <t>RECEITA CORRENTE LÍQUIDA (RCL) (IV)</t>
  </si>
  <si>
    <t>TOTAL DAS DESPESAS CONSIDERADAS PARA O LIMITE (I)</t>
  </si>
  <si>
    <t>TOTAL DAS DESPESAS CONSIDERADAS PARA O LIMITE / RCL (%) (V) = (I / IV)</t>
  </si>
  <si>
    <t xml:space="preserve">Notas:  </t>
  </si>
  <si>
    <t>De acordo com as definições da 13º edição do Manual de Demonstrativos Fiscais, aprovado pela Portaria da Secretaria do Tesouro Nacional nº 1.447/2022, a despesa constante na coluna “EXERCÍCIO CORRENTE” Identifica, por contrato, a previsão das despesas derivadas de contratos de PPP nos cinco primeiros bimestres e, no último bimestre, as despesas empenhadas.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</si>
</sst>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7">
    <xf numFmtId="0" fontId="0" fillId="0" borderId="0" xfId="0"/>
    <xf numFmtId="0" fontId="2" fillId="0" borderId="0" xfId="1" applyNumberFormat="1" applyFont="1" applyFill="1" applyBorder="1" applyAlignment="1"/>
    <xf numFmtId="0" fontId="2" fillId="2" borderId="0" xfId="1" applyNumberFormat="1" applyFont="1" applyFill="1" applyBorder="1" applyAlignment="1">
      <alignment horizontal="right" vertical="top" wrapText="1"/>
    </xf>
    <xf numFmtId="0" fontId="2" fillId="2" borderId="11" xfId="1" applyNumberFormat="1" applyFont="1" applyFill="1" applyBorder="1" applyAlignment="1">
      <alignment horizontal="left" vertical="top" wrapText="1"/>
    </xf>
    <xf numFmtId="0" fontId="2" fillId="2" borderId="14" xfId="1" applyNumberFormat="1" applyFont="1" applyFill="1" applyBorder="1" applyAlignment="1">
      <alignment horizontal="left" vertical="top" wrapText="1"/>
    </xf>
    <xf numFmtId="0" fontId="2" fillId="2" borderId="15" xfId="1" applyNumberFormat="1" applyFont="1" applyFill="1" applyBorder="1" applyAlignment="1">
      <alignment horizontal="left" vertical="top" wrapText="1"/>
    </xf>
    <xf numFmtId="4" fontId="2" fillId="2" borderId="22" xfId="1" applyNumberFormat="1" applyFont="1" applyFill="1" applyBorder="1" applyAlignment="1">
      <alignment horizontal="right" vertical="center" wrapText="1"/>
    </xf>
    <xf numFmtId="164" fontId="2" fillId="2" borderId="22" xfId="1" applyNumberFormat="1" applyFont="1" applyFill="1" applyBorder="1" applyAlignment="1">
      <alignment horizontal="right" vertical="center" wrapText="1"/>
    </xf>
    <xf numFmtId="164" fontId="2" fillId="2" borderId="12" xfId="1" applyNumberFormat="1" applyFont="1" applyFill="1" applyBorder="1" applyAlignment="1">
      <alignment horizontal="right" vertical="center" wrapText="1"/>
    </xf>
    <xf numFmtId="4" fontId="2" fillId="2" borderId="21" xfId="1" applyNumberFormat="1" applyFont="1" applyFill="1" applyBorder="1" applyAlignment="1">
      <alignment horizontal="right" vertical="center" wrapText="1"/>
    </xf>
    <xf numFmtId="4" fontId="2" fillId="2" borderId="12" xfId="1" applyNumberFormat="1" applyFont="1" applyFill="1" applyBorder="1" applyAlignment="1">
      <alignment horizontal="right" vertical="center" wrapText="1"/>
    </xf>
    <xf numFmtId="164" fontId="2" fillId="2" borderId="21" xfId="1" applyNumberFormat="1" applyFont="1" applyFill="1" applyBorder="1" applyAlignment="1">
      <alignment horizontal="right" vertical="center" wrapText="1"/>
    </xf>
    <xf numFmtId="4" fontId="2" fillId="2" borderId="24" xfId="1" applyNumberFormat="1" applyFont="1" applyFill="1" applyBorder="1" applyAlignment="1">
      <alignment horizontal="right" vertical="center" wrapText="1"/>
    </xf>
    <xf numFmtId="164" fontId="2" fillId="2" borderId="24" xfId="1" applyNumberFormat="1" applyFont="1" applyFill="1" applyBorder="1" applyAlignment="1">
      <alignment horizontal="right" vertical="center" wrapText="1"/>
    </xf>
    <xf numFmtId="164" fontId="2" fillId="2" borderId="25" xfId="1" applyNumberFormat="1" applyFont="1" applyFill="1" applyBorder="1" applyAlignment="1">
      <alignment horizontal="right" vertical="center" wrapText="1"/>
    </xf>
    <xf numFmtId="4" fontId="2" fillId="2" borderId="23" xfId="1" applyNumberFormat="1" applyFont="1" applyFill="1" applyBorder="1" applyAlignment="1">
      <alignment horizontal="right" vertical="center" wrapText="1"/>
    </xf>
    <xf numFmtId="4" fontId="2" fillId="2" borderId="25" xfId="1" applyNumberFormat="1" applyFont="1" applyFill="1" applyBorder="1" applyAlignment="1">
      <alignment horizontal="right" vertical="center" wrapText="1"/>
    </xf>
    <xf numFmtId="164" fontId="2" fillId="2" borderId="23" xfId="1" applyNumberFormat="1" applyFont="1" applyFill="1" applyBorder="1" applyAlignment="1">
      <alignment horizontal="right" vertical="center" wrapText="1"/>
    </xf>
    <xf numFmtId="0" fontId="2" fillId="2" borderId="0" xfId="1" applyNumberFormat="1" applyFont="1" applyFill="1" applyBorder="1" applyAlignment="1">
      <alignment horizontal="left" vertical="top" wrapText="1"/>
    </xf>
    <xf numFmtId="0" fontId="2" fillId="0" borderId="0" xfId="1" applyNumberFormat="1" applyFont="1" applyFill="1" applyBorder="1" applyAlignment="1"/>
    <xf numFmtId="164" fontId="2" fillId="2" borderId="12" xfId="1" applyNumberFormat="1" applyFont="1" applyFill="1" applyBorder="1" applyAlignment="1">
      <alignment horizontal="right" vertical="top" wrapText="1"/>
    </xf>
    <xf numFmtId="164" fontId="2" fillId="2" borderId="0" xfId="1" applyNumberFormat="1" applyFont="1" applyFill="1" applyBorder="1" applyAlignment="1">
      <alignment horizontal="right" vertical="top" wrapText="1"/>
    </xf>
    <xf numFmtId="164" fontId="2" fillId="2" borderId="13" xfId="1" applyNumberFormat="1" applyFont="1" applyFill="1" applyBorder="1" applyAlignment="1">
      <alignment horizontal="right" vertical="top" wrapText="1"/>
    </xf>
    <xf numFmtId="164" fontId="2" fillId="2" borderId="16" xfId="1" applyNumberFormat="1" applyFont="1" applyFill="1" applyBorder="1" applyAlignment="1">
      <alignment horizontal="right" vertical="top" wrapText="1"/>
    </xf>
    <xf numFmtId="164" fontId="2" fillId="2" borderId="17" xfId="1" applyNumberFormat="1" applyFont="1" applyFill="1" applyBorder="1" applyAlignment="1">
      <alignment horizontal="right" vertical="top" wrapText="1"/>
    </xf>
    <xf numFmtId="164" fontId="2" fillId="2" borderId="18" xfId="1" applyNumberFormat="1" applyFont="1" applyFill="1" applyBorder="1" applyAlignment="1">
      <alignment horizontal="right" vertical="top" wrapText="1"/>
    </xf>
    <xf numFmtId="0" fontId="2" fillId="2" borderId="0" xfId="1" applyNumberFormat="1" applyFont="1" applyFill="1" applyBorder="1" applyAlignment="1">
      <alignment horizontal="center" wrapText="1"/>
    </xf>
    <xf numFmtId="0" fontId="3" fillId="2" borderId="0" xfId="1" applyNumberFormat="1" applyFont="1" applyFill="1" applyBorder="1" applyAlignment="1">
      <alignment horizontal="center" vertical="top" wrapText="1"/>
    </xf>
    <xf numFmtId="0" fontId="2" fillId="2" borderId="0" xfId="1" applyNumberFormat="1" applyFont="1" applyFill="1" applyBorder="1" applyAlignment="1">
      <alignment horizontal="right" vertical="top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left" vertical="center" wrapText="1"/>
    </xf>
    <xf numFmtId="0" fontId="2" fillId="2" borderId="14" xfId="1" applyNumberFormat="1" applyFont="1" applyFill="1" applyBorder="1" applyAlignment="1">
      <alignment horizontal="left" vertical="center" wrapText="1"/>
    </xf>
    <xf numFmtId="0" fontId="2" fillId="2" borderId="26" xfId="1" applyNumberFormat="1" applyFont="1" applyFill="1" applyBorder="1" applyAlignment="1">
      <alignment horizontal="left" vertical="center" wrapText="1"/>
    </xf>
    <xf numFmtId="0" fontId="4" fillId="3" borderId="11" xfId="1" applyNumberFormat="1" applyFont="1" applyFill="1" applyBorder="1" applyAlignment="1">
      <alignment horizontal="center" vertical="center" wrapText="1"/>
    </xf>
    <xf numFmtId="0" fontId="4" fillId="3" borderId="19" xfId="1" applyNumberFormat="1" applyFont="1" applyFill="1" applyBorder="1" applyAlignment="1">
      <alignment horizontal="center" vertical="center" wrapText="1"/>
    </xf>
    <xf numFmtId="165" fontId="4" fillId="3" borderId="19" xfId="1" applyNumberFormat="1" applyFont="1" applyFill="1" applyBorder="1" applyAlignment="1">
      <alignment horizontal="center" vertical="center" wrapText="1"/>
    </xf>
    <xf numFmtId="165" fontId="4" fillId="3" borderId="20" xfId="1" applyNumberFormat="1" applyFont="1" applyFill="1" applyBorder="1" applyAlignment="1">
      <alignment horizontal="center" vertical="center" wrapText="1"/>
    </xf>
    <xf numFmtId="165" fontId="4" fillId="3" borderId="23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imula&#231;&#245;es/CheckAnexosLRF_abril2026v2.xlsx" TargetMode="External"/><Relationship Id="rId2" Type="http://schemas.openxmlformats.org/officeDocument/2006/relationships/externalLinkPath" Target="file:///R:\CTG\CIC\LRF\LRF_2026\04-abril%202026\Simula&#231;&#245;es\CheckAnexosLRF_abril2026v2.xlsx" TargetMode="External"/><Relationship Id="rId1" Type="http://schemas.openxmlformats.org/officeDocument/2006/relationships/externalLinkPath" Target="/CTG/CIC/LRF/LRF_2026/04-abril%202026/Simula&#231;&#245;es/CheckAnexosLRF_abril2026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2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ABRIL 2026/BIMESTRE MARÇO-ABRIL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1"/>
  <sheetViews>
    <sheetView tabSelected="1" view="pageBreakPreview" topLeftCell="B1" zoomScaleNormal="100" zoomScaleSheetLayoutView="100" workbookViewId="0">
      <selection activeCell="C21" sqref="C21:G21"/>
    </sheetView>
  </sheetViews>
  <sheetFormatPr defaultColWidth="9.140625" defaultRowHeight="12.75" x14ac:dyDescent="0.2"/>
  <cols>
    <col min="1" max="1" width="9.140625" style="1"/>
    <col min="2" max="2" width="62.140625" style="1" customWidth="1"/>
    <col min="3" max="13" width="16.140625" style="1" customWidth="1"/>
    <col min="14" max="14" width="10" style="1" bestFit="1" customWidth="1"/>
    <col min="15" max="16384" width="9.140625" style="1"/>
  </cols>
  <sheetData>
    <row r="2" spans="2:13" x14ac:dyDescent="0.2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2:13" x14ac:dyDescent="0.2">
      <c r="B3" s="26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2:13" x14ac:dyDescent="0.2">
      <c r="B4" s="26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x14ac:dyDescent="0.2">
      <c r="B5" s="27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2:13" x14ac:dyDescent="0.2">
      <c r="B6" s="26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2:13" x14ac:dyDescent="0.2">
      <c r="B7" s="26" t="str">
        <f>'[1]RREO anexo 1'!B7</f>
        <v>JANEIRO A ABRIL 2026/BIMESTRE MARÇO-ABRIL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2:13" x14ac:dyDescent="0.2">
      <c r="K8" s="28"/>
      <c r="L8" s="19"/>
      <c r="M8" s="19"/>
    </row>
    <row r="9" spans="2:13" x14ac:dyDescent="0.2">
      <c r="B9" s="18" t="s">
        <v>4</v>
      </c>
      <c r="C9" s="19"/>
      <c r="D9" s="19"/>
      <c r="E9" s="19"/>
      <c r="F9" s="19"/>
      <c r="G9" s="19"/>
      <c r="H9" s="19"/>
      <c r="I9" s="19"/>
      <c r="J9" s="19"/>
      <c r="M9" s="2" t="s">
        <v>5</v>
      </c>
    </row>
    <row r="10" spans="2:13" ht="12.75" customHeight="1" x14ac:dyDescent="0.2">
      <c r="B10" s="29" t="s">
        <v>6</v>
      </c>
      <c r="C10" s="31" t="s">
        <v>7</v>
      </c>
      <c r="D10" s="32"/>
      <c r="E10" s="32"/>
      <c r="F10" s="32"/>
      <c r="G10" s="33"/>
      <c r="H10" s="31" t="s">
        <v>8</v>
      </c>
      <c r="I10" s="32"/>
      <c r="J10" s="32"/>
      <c r="K10" s="32"/>
      <c r="L10" s="32"/>
      <c r="M10" s="37"/>
    </row>
    <row r="11" spans="2:13" x14ac:dyDescent="0.2">
      <c r="B11" s="30"/>
      <c r="C11" s="34"/>
      <c r="D11" s="35"/>
      <c r="E11" s="35"/>
      <c r="F11" s="35"/>
      <c r="G11" s="36"/>
      <c r="H11" s="34"/>
      <c r="I11" s="35"/>
      <c r="J11" s="35"/>
      <c r="K11" s="35"/>
      <c r="L11" s="35"/>
      <c r="M11" s="38"/>
    </row>
    <row r="12" spans="2:13" x14ac:dyDescent="0.2">
      <c r="B12" s="3" t="s">
        <v>9</v>
      </c>
      <c r="C12" s="20">
        <v>0</v>
      </c>
      <c r="D12" s="21"/>
      <c r="E12" s="21"/>
      <c r="F12" s="21"/>
      <c r="G12" s="21"/>
      <c r="H12" s="20">
        <v>0</v>
      </c>
      <c r="I12" s="21"/>
      <c r="J12" s="21"/>
      <c r="K12" s="21"/>
      <c r="L12" s="21"/>
      <c r="M12" s="22"/>
    </row>
    <row r="13" spans="2:13" x14ac:dyDescent="0.2">
      <c r="B13" s="4" t="s">
        <v>10</v>
      </c>
      <c r="C13" s="20">
        <v>0</v>
      </c>
      <c r="D13" s="21"/>
      <c r="E13" s="21"/>
      <c r="F13" s="21"/>
      <c r="G13" s="21"/>
      <c r="H13" s="20">
        <v>0</v>
      </c>
      <c r="I13" s="21"/>
      <c r="J13" s="21"/>
      <c r="K13" s="21"/>
      <c r="L13" s="21"/>
      <c r="M13" s="22"/>
    </row>
    <row r="14" spans="2:13" x14ac:dyDescent="0.2">
      <c r="B14" s="3" t="s">
        <v>11</v>
      </c>
      <c r="C14" s="20">
        <v>0</v>
      </c>
      <c r="D14" s="21"/>
      <c r="E14" s="21"/>
      <c r="F14" s="21"/>
      <c r="G14" s="21"/>
      <c r="H14" s="20">
        <v>0</v>
      </c>
      <c r="I14" s="21"/>
      <c r="J14" s="21"/>
      <c r="K14" s="21"/>
      <c r="L14" s="21"/>
      <c r="M14" s="22"/>
    </row>
    <row r="15" spans="2:13" x14ac:dyDescent="0.2">
      <c r="B15" s="4" t="s">
        <v>12</v>
      </c>
      <c r="C15" s="20">
        <v>0</v>
      </c>
      <c r="D15" s="21"/>
      <c r="E15" s="21"/>
      <c r="F15" s="21"/>
      <c r="G15" s="21"/>
      <c r="H15" s="20">
        <v>0</v>
      </c>
      <c r="I15" s="21"/>
      <c r="J15" s="21"/>
      <c r="K15" s="21"/>
      <c r="L15" s="21"/>
      <c r="M15" s="22"/>
    </row>
    <row r="16" spans="2:13" x14ac:dyDescent="0.2">
      <c r="B16" s="4" t="s">
        <v>13</v>
      </c>
      <c r="C16" s="20">
        <v>0</v>
      </c>
      <c r="D16" s="21"/>
      <c r="E16" s="21"/>
      <c r="F16" s="21"/>
      <c r="G16" s="21"/>
      <c r="H16" s="20">
        <v>0</v>
      </c>
      <c r="I16" s="21"/>
      <c r="J16" s="21"/>
      <c r="K16" s="21"/>
      <c r="L16" s="21"/>
      <c r="M16" s="22"/>
    </row>
    <row r="17" spans="2:13" x14ac:dyDescent="0.2">
      <c r="B17" s="4" t="s">
        <v>14</v>
      </c>
      <c r="C17" s="20">
        <v>0</v>
      </c>
      <c r="D17" s="21"/>
      <c r="E17" s="21"/>
      <c r="F17" s="21"/>
      <c r="G17" s="21"/>
      <c r="H17" s="20">
        <v>0</v>
      </c>
      <c r="I17" s="21"/>
      <c r="J17" s="21"/>
      <c r="K17" s="21"/>
      <c r="L17" s="21"/>
      <c r="M17" s="22"/>
    </row>
    <row r="18" spans="2:13" x14ac:dyDescent="0.2">
      <c r="B18" s="3" t="s">
        <v>15</v>
      </c>
      <c r="C18" s="20">
        <v>0</v>
      </c>
      <c r="D18" s="21"/>
      <c r="E18" s="21"/>
      <c r="F18" s="21"/>
      <c r="G18" s="21"/>
      <c r="H18" s="20">
        <v>0</v>
      </c>
      <c r="I18" s="21"/>
      <c r="J18" s="21"/>
      <c r="K18" s="21"/>
      <c r="L18" s="21"/>
      <c r="M18" s="22"/>
    </row>
    <row r="19" spans="2:13" x14ac:dyDescent="0.2">
      <c r="B19" s="4" t="s">
        <v>16</v>
      </c>
      <c r="C19" s="20">
        <v>0</v>
      </c>
      <c r="D19" s="21"/>
      <c r="E19" s="21"/>
      <c r="F19" s="21"/>
      <c r="G19" s="21"/>
      <c r="H19" s="20">
        <v>0</v>
      </c>
      <c r="I19" s="21"/>
      <c r="J19" s="21"/>
      <c r="K19" s="21"/>
      <c r="L19" s="21"/>
      <c r="M19" s="22"/>
    </row>
    <row r="20" spans="2:13" x14ac:dyDescent="0.2">
      <c r="B20" s="4" t="s">
        <v>17</v>
      </c>
      <c r="C20" s="20">
        <v>0</v>
      </c>
      <c r="D20" s="21"/>
      <c r="E20" s="21"/>
      <c r="F20" s="21"/>
      <c r="G20" s="21"/>
      <c r="H20" s="20">
        <v>0</v>
      </c>
      <c r="I20" s="21"/>
      <c r="J20" s="21"/>
      <c r="K20" s="21"/>
      <c r="L20" s="21"/>
      <c r="M20" s="22"/>
    </row>
    <row r="21" spans="2:13" x14ac:dyDescent="0.2">
      <c r="B21" s="4" t="s">
        <v>18</v>
      </c>
      <c r="C21" s="20">
        <v>0</v>
      </c>
      <c r="D21" s="21"/>
      <c r="E21" s="21"/>
      <c r="F21" s="21"/>
      <c r="G21" s="21"/>
      <c r="H21" s="20">
        <v>0</v>
      </c>
      <c r="I21" s="21"/>
      <c r="J21" s="21"/>
      <c r="K21" s="21"/>
      <c r="L21" s="21"/>
      <c r="M21" s="22"/>
    </row>
    <row r="22" spans="2:13" x14ac:dyDescent="0.2">
      <c r="B22" s="5" t="s">
        <v>19</v>
      </c>
      <c r="C22" s="23">
        <v>0</v>
      </c>
      <c r="D22" s="24"/>
      <c r="E22" s="24"/>
      <c r="F22" s="24"/>
      <c r="G22" s="24"/>
      <c r="H22" s="23">
        <v>0</v>
      </c>
      <c r="I22" s="24"/>
      <c r="J22" s="24"/>
      <c r="K22" s="24"/>
      <c r="L22" s="24"/>
      <c r="M22" s="25"/>
    </row>
    <row r="23" spans="2:13" x14ac:dyDescent="0.2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2:13" ht="25.5" x14ac:dyDescent="0.2">
      <c r="B24" s="42" t="s">
        <v>20</v>
      </c>
      <c r="C24" s="43" t="s">
        <v>21</v>
      </c>
      <c r="D24" s="43" t="s">
        <v>22</v>
      </c>
      <c r="E24" s="44">
        <v>2027</v>
      </c>
      <c r="F24" s="45">
        <v>2028</v>
      </c>
      <c r="G24" s="44">
        <v>2029</v>
      </c>
      <c r="H24" s="44">
        <v>2030</v>
      </c>
      <c r="I24" s="44">
        <v>2031</v>
      </c>
      <c r="J24" s="44">
        <v>2032</v>
      </c>
      <c r="K24" s="44">
        <v>2033</v>
      </c>
      <c r="L24" s="44">
        <v>2034</v>
      </c>
      <c r="M24" s="46">
        <v>2035</v>
      </c>
    </row>
    <row r="25" spans="2:13" ht="25.5" x14ac:dyDescent="0.2">
      <c r="B25" s="39" t="s">
        <v>23</v>
      </c>
      <c r="C25" s="6">
        <v>582080107.25999999</v>
      </c>
      <c r="D25" s="6">
        <v>752865344.20000005</v>
      </c>
      <c r="E25" s="6">
        <v>843831147.95000005</v>
      </c>
      <c r="F25" s="6">
        <v>642068104.41999996</v>
      </c>
      <c r="G25" s="6">
        <v>642291534.73000002</v>
      </c>
      <c r="H25" s="6">
        <v>642521578.58000004</v>
      </c>
      <c r="I25" s="6">
        <v>642758431.73000002</v>
      </c>
      <c r="J25" s="6">
        <v>643002295.74000001</v>
      </c>
      <c r="K25" s="6">
        <v>643253378.12</v>
      </c>
      <c r="L25" s="6">
        <v>643511892.52999997</v>
      </c>
      <c r="M25" s="12">
        <v>675687487.15999997</v>
      </c>
    </row>
    <row r="26" spans="2:13" x14ac:dyDescent="0.2">
      <c r="B26" s="39" t="s">
        <v>24</v>
      </c>
      <c r="C26" s="6">
        <v>582080107.25999999</v>
      </c>
      <c r="D26" s="6">
        <v>752865344.20000005</v>
      </c>
      <c r="E26" s="6">
        <v>843831147.95000005</v>
      </c>
      <c r="F26" s="6">
        <v>642068104.41999996</v>
      </c>
      <c r="G26" s="6">
        <v>642291534.73000002</v>
      </c>
      <c r="H26" s="6">
        <v>642521578.58000004</v>
      </c>
      <c r="I26" s="6">
        <v>642758431.73000002</v>
      </c>
      <c r="J26" s="6">
        <v>643002295.74000001</v>
      </c>
      <c r="K26" s="6">
        <v>643253378.12</v>
      </c>
      <c r="L26" s="6">
        <v>643511892.52999997</v>
      </c>
      <c r="M26" s="12">
        <v>675687487.15999997</v>
      </c>
    </row>
    <row r="27" spans="2:13" x14ac:dyDescent="0.2">
      <c r="B27" s="39" t="s">
        <v>25</v>
      </c>
      <c r="C27" s="6">
        <v>255282906.27000001</v>
      </c>
      <c r="D27" s="6">
        <v>273251746</v>
      </c>
      <c r="E27" s="6">
        <v>273588746</v>
      </c>
      <c r="F27" s="6">
        <v>213351300</v>
      </c>
      <c r="G27" s="6">
        <v>213351300</v>
      </c>
      <c r="H27" s="6">
        <v>213351300</v>
      </c>
      <c r="I27" s="6">
        <v>213351300</v>
      </c>
      <c r="J27" s="6">
        <v>213351300</v>
      </c>
      <c r="K27" s="6">
        <v>213351300</v>
      </c>
      <c r="L27" s="6">
        <v>213351300</v>
      </c>
      <c r="M27" s="12">
        <v>224018865</v>
      </c>
    </row>
    <row r="28" spans="2:13" x14ac:dyDescent="0.2">
      <c r="B28" s="39" t="s">
        <v>26</v>
      </c>
      <c r="C28" s="6">
        <v>219452442.52000001</v>
      </c>
      <c r="D28" s="6">
        <v>371336254</v>
      </c>
      <c r="E28" s="6">
        <v>444058459.94999999</v>
      </c>
      <c r="F28" s="6">
        <v>229395131.34999999</v>
      </c>
      <c r="G28" s="6">
        <v>229395131.34999999</v>
      </c>
      <c r="H28" s="6">
        <v>229395131.34999999</v>
      </c>
      <c r="I28" s="6">
        <v>229395131.34999999</v>
      </c>
      <c r="J28" s="6">
        <v>229395131.34999999</v>
      </c>
      <c r="K28" s="6">
        <v>229395131.34999999</v>
      </c>
      <c r="L28" s="6">
        <v>229395131.34999999</v>
      </c>
      <c r="M28" s="12">
        <v>240864887.91999999</v>
      </c>
    </row>
    <row r="29" spans="2:13" x14ac:dyDescent="0.2">
      <c r="B29" s="39" t="s">
        <v>27</v>
      </c>
      <c r="C29" s="6">
        <v>107344758.47</v>
      </c>
      <c r="D29" s="6">
        <v>108277344.2</v>
      </c>
      <c r="E29" s="6">
        <v>118739838</v>
      </c>
      <c r="F29" s="6">
        <v>191773351.61000001</v>
      </c>
      <c r="G29" s="6">
        <v>191773351.61000001</v>
      </c>
      <c r="H29" s="6">
        <v>191773351.61000001</v>
      </c>
      <c r="I29" s="6">
        <v>191773351.61000001</v>
      </c>
      <c r="J29" s="6">
        <v>191773351.61000001</v>
      </c>
      <c r="K29" s="6">
        <v>191773351.61000001</v>
      </c>
      <c r="L29" s="6">
        <v>191773351.61000001</v>
      </c>
      <c r="M29" s="12">
        <v>201362019.19</v>
      </c>
    </row>
    <row r="30" spans="2:13" x14ac:dyDescent="0.2">
      <c r="B30" s="39" t="s">
        <v>28</v>
      </c>
      <c r="C30" s="7">
        <v>0</v>
      </c>
      <c r="D30" s="7">
        <v>0</v>
      </c>
      <c r="E30" s="6">
        <v>7444104</v>
      </c>
      <c r="F30" s="6">
        <v>7548321.46</v>
      </c>
      <c r="G30" s="6">
        <v>7771751.7699999996</v>
      </c>
      <c r="H30" s="6">
        <v>8001795.6200000001</v>
      </c>
      <c r="I30" s="6">
        <v>8238648.7699999996</v>
      </c>
      <c r="J30" s="6">
        <v>8482512.7799999993</v>
      </c>
      <c r="K30" s="6">
        <v>8733595.1600000001</v>
      </c>
      <c r="L30" s="6">
        <v>8992109.5700000003</v>
      </c>
      <c r="M30" s="12">
        <v>9441715.0500000007</v>
      </c>
    </row>
    <row r="31" spans="2:13" x14ac:dyDescent="0.2">
      <c r="B31" s="39" t="s">
        <v>29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13">
        <v>0</v>
      </c>
    </row>
    <row r="32" spans="2:13" x14ac:dyDescent="0.2">
      <c r="B32" s="40" t="s">
        <v>30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14">
        <v>0</v>
      </c>
    </row>
    <row r="33" spans="2:13" x14ac:dyDescent="0.2">
      <c r="B33" s="40" t="s">
        <v>31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14">
        <v>0</v>
      </c>
    </row>
    <row r="34" spans="2:13" x14ac:dyDescent="0.2">
      <c r="B34" s="40" t="s">
        <v>32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14">
        <v>0</v>
      </c>
    </row>
    <row r="35" spans="2:13" x14ac:dyDescent="0.2">
      <c r="B35" s="41" t="s">
        <v>33</v>
      </c>
      <c r="C35" s="9">
        <v>582080107.25999999</v>
      </c>
      <c r="D35" s="9">
        <v>752865344.20000005</v>
      </c>
      <c r="E35" s="9">
        <v>843831147.95000005</v>
      </c>
      <c r="F35" s="9">
        <v>642068104.41999996</v>
      </c>
      <c r="G35" s="9">
        <v>642291534.73000002</v>
      </c>
      <c r="H35" s="9">
        <v>642521578.58000004</v>
      </c>
      <c r="I35" s="9">
        <v>642758431.73000002</v>
      </c>
      <c r="J35" s="9">
        <v>643002295.74000001</v>
      </c>
      <c r="K35" s="9">
        <v>643253378.12</v>
      </c>
      <c r="L35" s="9">
        <v>643511892.52999997</v>
      </c>
      <c r="M35" s="15">
        <v>675687487.15999997</v>
      </c>
    </row>
    <row r="36" spans="2:13" x14ac:dyDescent="0.2">
      <c r="B36" s="40" t="s">
        <v>34</v>
      </c>
      <c r="C36" s="10">
        <v>36961509970.669998</v>
      </c>
      <c r="D36" s="10">
        <v>40422645703</v>
      </c>
      <c r="E36" s="10">
        <v>41243713809.709999</v>
      </c>
      <c r="F36" s="10">
        <v>42081459519.379997</v>
      </c>
      <c r="G36" s="10">
        <v>42936221588.860001</v>
      </c>
      <c r="H36" s="10">
        <v>43808345655.860001</v>
      </c>
      <c r="I36" s="10">
        <v>44698184378.68</v>
      </c>
      <c r="J36" s="10">
        <v>45606097578.889999</v>
      </c>
      <c r="K36" s="10">
        <v>46532452386.75</v>
      </c>
      <c r="L36" s="10">
        <v>47477623389.720001</v>
      </c>
      <c r="M36" s="16">
        <v>48441992783.889999</v>
      </c>
    </row>
    <row r="37" spans="2:13" x14ac:dyDescent="0.2">
      <c r="B37" s="41" t="s">
        <v>35</v>
      </c>
      <c r="C37" s="9">
        <v>582080107.25999999</v>
      </c>
      <c r="D37" s="9">
        <v>752865344.20000005</v>
      </c>
      <c r="E37" s="9">
        <v>843831147.95000005</v>
      </c>
      <c r="F37" s="9">
        <v>642068104.41999996</v>
      </c>
      <c r="G37" s="9">
        <v>642291534.73000002</v>
      </c>
      <c r="H37" s="9">
        <v>642521578.58000004</v>
      </c>
      <c r="I37" s="9">
        <v>642758431.73000002</v>
      </c>
      <c r="J37" s="9">
        <v>643002295.74000001</v>
      </c>
      <c r="K37" s="9">
        <v>643253378.12</v>
      </c>
      <c r="L37" s="9">
        <v>643511892.52999997</v>
      </c>
      <c r="M37" s="15">
        <v>675687487.15999997</v>
      </c>
    </row>
    <row r="38" spans="2:13" ht="25.5" x14ac:dyDescent="0.2">
      <c r="B38" s="41" t="s">
        <v>36</v>
      </c>
      <c r="C38" s="11">
        <v>1.57</v>
      </c>
      <c r="D38" s="11">
        <v>1.86</v>
      </c>
      <c r="E38" s="11">
        <v>2.0499999999999998</v>
      </c>
      <c r="F38" s="11">
        <v>1.53</v>
      </c>
      <c r="G38" s="11">
        <v>1.5</v>
      </c>
      <c r="H38" s="11">
        <v>1.47</v>
      </c>
      <c r="I38" s="11">
        <v>1.44</v>
      </c>
      <c r="J38" s="11">
        <v>1.41</v>
      </c>
      <c r="K38" s="11">
        <v>1.38</v>
      </c>
      <c r="L38" s="11">
        <v>1.36</v>
      </c>
      <c r="M38" s="17">
        <v>1.39</v>
      </c>
    </row>
    <row r="39" spans="2:13" x14ac:dyDescent="0.2">
      <c r="B39" s="1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28/05/2026 14:45</v>
      </c>
    </row>
    <row r="40" spans="2:13" x14ac:dyDescent="0.2">
      <c r="B40" s="18" t="s">
        <v>37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2:13" ht="30" customHeight="1" x14ac:dyDescent="0.2">
      <c r="B41" s="18" t="s">
        <v>38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</row>
  </sheetData>
  <mergeCells count="37">
    <mergeCell ref="C12:G12"/>
    <mergeCell ref="H12:M12"/>
    <mergeCell ref="B2:M2"/>
    <mergeCell ref="B3:M3"/>
    <mergeCell ref="B4:M4"/>
    <mergeCell ref="B5:M5"/>
    <mergeCell ref="B6:M6"/>
    <mergeCell ref="B7:M7"/>
    <mergeCell ref="K8:M8"/>
    <mergeCell ref="B9:J9"/>
    <mergeCell ref="B10:B11"/>
    <mergeCell ref="C10:G11"/>
    <mergeCell ref="H10:M11"/>
    <mergeCell ref="C13:G13"/>
    <mergeCell ref="H13:M13"/>
    <mergeCell ref="C14:G14"/>
    <mergeCell ref="H14:M14"/>
    <mergeCell ref="C15:G15"/>
    <mergeCell ref="H15:M15"/>
    <mergeCell ref="C16:G16"/>
    <mergeCell ref="H16:M16"/>
    <mergeCell ref="C17:G17"/>
    <mergeCell ref="H17:M17"/>
    <mergeCell ref="C18:G18"/>
    <mergeCell ref="H18:M18"/>
    <mergeCell ref="B41:L41"/>
    <mergeCell ref="C19:G19"/>
    <mergeCell ref="H19:M19"/>
    <mergeCell ref="C20:G20"/>
    <mergeCell ref="H20:M20"/>
    <mergeCell ref="C21:G21"/>
    <mergeCell ref="H21:M21"/>
    <mergeCell ref="C22:G22"/>
    <mergeCell ref="H22:M22"/>
    <mergeCell ref="C23:G23"/>
    <mergeCell ref="H23:M23"/>
    <mergeCell ref="B40:L40"/>
  </mergeCells>
  <pageMargins left="0.25" right="0.25" top="0.75" bottom="0.75" header="0.3" footer="0.3"/>
  <pageSetup paperSize="9" scale="59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13</vt:lpstr>
      <vt:lpstr>'RREO Anexo 13'!Area_de_impressao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cp:lastPrinted>2026-05-27T17:40:06Z</cp:lastPrinted>
  <dcterms:created xsi:type="dcterms:W3CDTF">2026-05-26T22:48:41Z</dcterms:created>
  <dcterms:modified xsi:type="dcterms:W3CDTF">2026-05-28T17:46:48Z</dcterms:modified>
</cp:coreProperties>
</file>